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E11EBE7-A698-4C96-92CD-50ADAB29DE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n Power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8" l="1"/>
  <c r="D18" i="8"/>
  <c r="D26" i="8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<sst xmlns="http://schemas.openxmlformats.org/spreadsheetml/2006/main" count="36" uniqueCount="35">
  <si>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</si>
  <si>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</si>
  <si>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</si>
  <si>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</si>
  <si>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</si>
  <si>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</si>
  <si>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</si>
  <si>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Total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</si>
  <si>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</si>
  <si>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</si>
  <si>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</si>
  <si>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</si>
  <si>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</si>
  <si>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</si>
  <si>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AGHPB9356M</t>
  </si>
  <si>
    <t>21AGHPB9356M1Z9</t>
  </si>
  <si>
    <t>State: Odisha, Code:21</t>
  </si>
  <si>
    <t>For        PRAGATI LOGISTICS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</si>
  <si>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</si>
  <si>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</si>
  <si>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</si>
  <si>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</si>
  <si>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</si>
  <si>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</si>
  <si>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>HARJAS GLOBAL DEALS PRIVATE LIMITED</t>
  </si>
  <si>
    <t>PAN No. AAECH1654A</t>
  </si>
  <si>
    <t>GSTIN - 21AAECH1654A1ZD</t>
  </si>
  <si>
    <t>Address: SAMANTA SAHI, KHUNTIA LANE, CUTTACK, 753001        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</si>
  <si>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System Operator Salary</t>
  </si>
  <si>
    <t>Manpower 1 Salary</t>
  </si>
  <si>
    <t>Manpower 2 Salary</t>
  </si>
  <si>
    <t>SGST:9%</t>
  </si>
  <si>
    <t>Rupees Fifty three thousand one hundred only</t>
  </si>
  <si>
    <t>Sl No</t>
  </si>
  <si>
    <t>Manpower Charges  For the month of- 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</si>
</sst>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right"/>
    </xf>
    <xf numFmtId="43" fontId="1" fillId="0" borderId="24" xfId="0" applyNumberFormat="1" applyFont="1" applyBorder="1" applyAlignment="1">
      <alignment vertical="center"/>
    </xf>
    <xf numFmtId="43" fontId="1" fillId="0" borderId="24" xfId="0" applyNumberFormat="1" applyFont="1" applyBorder="1"/>
    <xf numFmtId="0" fontId="4" fillId="0" borderId="19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7" xfId="0" applyFont="1" applyBorder="1"/>
    <xf numFmtId="0" fontId="1" fillId="0" borderId="5" xfId="0" applyFont="1" applyBorder="1"/>
    <xf numFmtId="0" fontId="1" fillId="0" borderId="18" xfId="0" applyFont="1" applyBorder="1"/>
    <xf numFmtId="0" fontId="4" fillId="0" borderId="27" xfId="0" applyFont="1" applyBorder="1"/>
    <xf numFmtId="0" fontId="2" fillId="0" borderId="10" xfId="0" applyFont="1" applyBorder="1"/>
    <xf numFmtId="0" fontId="4" fillId="0" borderId="2" xfId="0" applyFont="1" applyBorder="1"/>
    <xf numFmtId="0" fontId="1" fillId="0" borderId="24" xfId="0" applyFont="1" applyBorder="1" applyAlignment="1">
      <alignment vertical="center"/>
    </xf>
    <xf numFmtId="43" fontId="1" fillId="0" borderId="25" xfId="0" applyNumberFormat="1" applyFont="1" applyBorder="1" applyAlignment="1">
      <alignment horizontal="right"/>
    </xf>
    <xf numFmtId="2" fontId="1" fillId="0" borderId="19" xfId="0" applyNumberFormat="1" applyFont="1" applyBorder="1"/>
    <xf numFmtId="164" fontId="1" fillId="0" borderId="24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128A9-0481-4552-9C7E-CA2367FB7096}">
  <dimension ref="A1:D34"/>
  <sheetViews>
    <sheetView tabSelected="1" workbookViewId="0">
      <selection activeCell="B19" sqref="B19"/>
    </sheetView>
  </sheetViews>
  <sheetFormatPr defaultColWidth="8.85546875"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22</v>
      </c>
      <c r="B2" s="55"/>
      <c r="D2" s="52"/>
    </row>
    <row r="3" spans="1:4">
      <c r="A3" s="54" t="s">
        <v>23</v>
      </c>
      <c r="B3" s="55"/>
      <c r="D3" s="52"/>
    </row>
    <row r="4" spans="1:4" ht="15.75" thickBot="1">
      <c r="A4" s="54" t="s">
        <v>34</v>
      </c>
      <c r="B4" s="55"/>
      <c r="D4" s="53"/>
    </row>
    <row r="5" spans="1:4" ht="30.75" thickBot="1">
      <c r="A5" s="56" t="s">
        <v>13</v>
      </c>
      <c r="B5" s="57"/>
      <c r="C5" s="21" t="s">
        <v>4</v>
      </c>
      <c r="D5" s="22"/>
    </row>
    <row r="6" spans="1:4" ht="18.75" customHeight="1">
      <c r="A6" s="58" t="s">
        <v>27</v>
      </c>
      <c r="B6" s="59"/>
      <c r="C6" s="60" t="s">
        <v>24</v>
      </c>
      <c r="D6" s="61"/>
    </row>
    <row r="7" spans="1:4" ht="40.5" customHeight="1">
      <c r="A7" s="58"/>
      <c r="B7" s="59"/>
      <c r="C7" s="58" t="s">
        <v>21</v>
      </c>
      <c r="D7" s="59"/>
    </row>
    <row r="8" spans="1:4">
      <c r="A8" s="17" t="s">
        <v>8</v>
      </c>
      <c r="B8" s="19" t="s">
        <v>14</v>
      </c>
      <c r="C8" s="62" t="s">
        <v>25</v>
      </c>
      <c r="D8" s="63"/>
    </row>
    <row r="9" spans="1:4">
      <c r="A9" s="2" t="s">
        <v>10</v>
      </c>
      <c r="B9" s="19" t="s">
        <v>15</v>
      </c>
      <c r="C9" s="62" t="s">
        <v>26</v>
      </c>
      <c r="D9" s="63"/>
    </row>
    <row r="10" spans="1:4" ht="15.75" thickBot="1">
      <c r="A10" s="18" t="s">
        <v>16</v>
      </c>
      <c r="B10" s="20"/>
      <c r="C10" s="46" t="s">
        <v>16</v>
      </c>
      <c r="D10" s="47"/>
    </row>
    <row r="11" spans="1:4" ht="24" customHeight="1" thickBot="1">
      <c r="A11" s="30"/>
      <c r="B11" s="31"/>
      <c r="C11" s="32"/>
      <c r="D11" s="33"/>
    </row>
    <row r="12" spans="1:4" ht="16.5" thickBot="1">
      <c r="A12" s="12" t="s">
        <v>33</v>
      </c>
      <c r="B12" s="12" t="s">
        <v>1</v>
      </c>
      <c r="C12" s="12" t="s">
        <v>2</v>
      </c>
      <c r="D12" s="12" t="s">
        <v>3</v>
      </c>
    </row>
    <row r="13" spans="1:4">
      <c r="A13" s="7">
        <v>1</v>
      </c>
      <c r="B13" s="8" t="s">
        <v>28</v>
      </c>
      <c r="C13" s="7">
        <v>998519</v>
      </c>
      <c r="D13" s="10">
        <v>20000</v>
      </c>
    </row>
    <row r="14" spans="1:4" ht="21" customHeight="1">
      <c r="A14" s="7">
        <v>2</v>
      </c>
      <c r="B14" s="8" t="s">
        <v>29</v>
      </c>
      <c r="C14" s="7">
        <v>998519</v>
      </c>
      <c r="D14" s="10">
        <v>12500</v>
      </c>
    </row>
    <row r="15" spans="1:4" ht="21" customHeight="1">
      <c r="A15" s="7">
        <v>3</v>
      </c>
      <c r="B15" s="8" t="s">
        <v>30</v>
      </c>
      <c r="C15" s="7">
        <v>998519</v>
      </c>
      <c r="D15" s="10">
        <v>12500</v>
      </c>
    </row>
    <row r="16" spans="1:4">
      <c r="A16" s="24"/>
      <c r="B16" s="8"/>
      <c r="C16" s="24"/>
      <c r="D16" s="10"/>
    </row>
    <row r="17" spans="1:4">
      <c r="A17" s="24"/>
      <c r="B17" s="8"/>
      <c r="C17" s="24"/>
      <c r="D17" s="10"/>
    </row>
    <row r="18" spans="1:4">
      <c r="A18" s="4"/>
      <c r="B18" s="9" t="s">
        <v>6</v>
      </c>
      <c r="C18" s="4"/>
      <c r="D18" s="27">
        <f>SUM(D13:D15)*9%</f>
        <v>4050</v>
      </c>
    </row>
    <row r="19" spans="1:4">
      <c r="A19" s="4"/>
      <c r="B19" s="9" t="s">
        <v>31</v>
      </c>
      <c r="C19" s="4"/>
      <c r="D19" s="27">
        <f>SUM(D13:D15)*9%</f>
        <v>4050</v>
      </c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 ht="15" customHeight="1" thickBot="1">
      <c r="A24" s="5"/>
      <c r="B24" s="5"/>
      <c r="C24" s="5"/>
      <c r="D24" s="11"/>
    </row>
    <row r="25" spans="1:4" ht="14.45" customHeight="1" thickBot="1">
      <c r="A25" s="44" t="s">
        <v>9</v>
      </c>
      <c r="B25" s="45"/>
      <c r="C25" s="64"/>
      <c r="D25" s="26">
        <v>0</v>
      </c>
    </row>
    <row r="26" spans="1:4" ht="14.45" customHeight="1" thickBot="1">
      <c r="A26" s="65" t="s">
        <v>7</v>
      </c>
      <c r="B26" s="66"/>
      <c r="C26" s="67"/>
      <c r="D26" s="25">
        <f>SUM(D13:D25)</f>
        <v>53100</v>
      </c>
    </row>
    <row r="27" spans="1:4" ht="31.15" customHeight="1">
      <c r="A27" s="3"/>
      <c r="D27" s="6"/>
    </row>
    <row r="28" spans="1:4">
      <c r="A28" s="14" t="s">
        <v>32</v>
      </c>
      <c r="B28" s="13"/>
      <c r="D28" s="6"/>
    </row>
    <row r="29" spans="1:4" ht="15.75">
      <c r="A29" s="23"/>
      <c r="B29" s="13"/>
      <c r="D29" s="6"/>
    </row>
    <row r="30" spans="1:4" ht="16.5" thickBot="1">
      <c r="A30" s="23"/>
      <c r="B30" s="13"/>
      <c r="D30" s="6"/>
    </row>
    <row r="31" spans="1:4">
      <c r="A31" s="34" t="s">
        <v>11</v>
      </c>
      <c r="B31" s="35"/>
      <c r="C31" s="36" t="s">
        <v>17</v>
      </c>
      <c r="D31" s="37"/>
    </row>
    <row r="32" spans="1:4">
      <c r="A32" s="38" t="s">
        <v>20</v>
      </c>
      <c r="B32" s="39"/>
      <c r="C32" s="40"/>
      <c r="D32" s="41"/>
    </row>
    <row r="33" spans="1:4">
      <c r="A33" s="42" t="s">
        <v>18</v>
      </c>
      <c r="B33" s="43"/>
      <c r="C33" s="40"/>
      <c r="D33" s="41"/>
    </row>
    <row r="34" spans="1:4" ht="31.5" customHeight="1" thickBot="1">
      <c r="A34" s="28" t="s">
        <v>19</v>
      </c>
      <c r="B34" s="29"/>
      <c r="C34" s="15" t="s">
        <v>12</v>
      </c>
      <c r="D34" s="16"/>
    </row>
  </sheetData>
  <mergeCells count="21">
    <mergeCell ref="A34:B34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31:B31"/>
    <mergeCell ref="A32:B32"/>
    <mergeCell ref="A25:C25"/>
    <mergeCell ref="A26:C26"/>
    <mergeCell ref="C31:D31"/>
    <mergeCell ref="C32:D33"/>
  </mergeCells>
  <pageMargins left="0.47" right="0.19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2026-01-15T06:20:26Z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