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9D3ADCC-1697-4FA4-80A3-24385D025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30" i="6" s="1"/>
  <c r="D16" i="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<sst xmlns="http://schemas.openxmlformats.org/spreadsheetml/2006/main" count="36" uniqueCount="35">
  <si>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</si>
  <si>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</si>
  <si>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</si>
  <si>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</si>
  <si>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</si>
  <si>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</si>
  <si>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</si>
  <si>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</si>
  <si>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</si>
  <si>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</si>
  <si>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</si>
  <si>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</si>
  <si>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</si>
  <si>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</si>
  <si>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</si>
  <si>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</si>
  <si>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</si>
  <si>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</si>
  <si>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</si>
  <si>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</si>
  <si>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</si>
  <si>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</si>
  <si>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</si>
  <si>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</si>
  <si>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</si>
  <si>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</si>
  <si>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>Godown Cum Office Rent for the month of DEC' 2025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</si>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</sst>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I30" sqref="I3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24</v>
      </c>
      <c r="B2" s="34"/>
      <c r="D2" s="31"/>
    </row>
    <row r="3" spans="1:4">
      <c r="A3" s="33" t="s">
        <v>25</v>
      </c>
      <c r="B3" s="34"/>
      <c r="D3" s="31"/>
    </row>
    <row r="4" spans="1:4" ht="15.75" thickBot="1">
      <c r="A4" s="33" t="s">
        <v>34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30</v>
      </c>
      <c r="D6" s="40"/>
    </row>
    <row r="7" spans="1:4" ht="28.9" customHeight="1">
      <c r="A7" s="37"/>
      <c r="B7" s="38"/>
      <c r="C7" s="37" t="s">
        <v>23</v>
      </c>
      <c r="D7" s="38"/>
    </row>
    <row r="8" spans="1:4">
      <c r="A8" s="17" t="s">
        <v>7</v>
      </c>
      <c r="B8" s="19" t="s">
        <v>15</v>
      </c>
      <c r="C8" s="41" t="s">
        <v>31</v>
      </c>
      <c r="D8" s="42"/>
    </row>
    <row r="9" spans="1:4">
      <c r="A9" s="2" t="s">
        <v>9</v>
      </c>
      <c r="B9" s="19" t="s">
        <v>16</v>
      </c>
      <c r="C9" s="41" t="s">
        <v>32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33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26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27</v>
      </c>
      <c r="C18" s="4"/>
      <c r="D18" s="11"/>
    </row>
    <row r="19" spans="1:4">
      <c r="A19" s="4"/>
      <c r="B19" s="4" t="s">
        <v>28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19</v>
      </c>
      <c r="B30" s="50"/>
      <c r="C30" s="51"/>
      <c r="D30" s="12">
        <f>SUM(D13:D29)</f>
        <v>11800</v>
      </c>
    </row>
    <row r="31" spans="1:4">
      <c r="A31" s="3"/>
      <c r="D31" s="6"/>
    </row>
    <row r="32" spans="1:4" ht="15.75">
      <c r="A32" s="23" t="s">
        <v>29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22</v>
      </c>
      <c r="B36" s="57"/>
      <c r="C36" s="58"/>
      <c r="D36" s="59"/>
    </row>
    <row r="37" spans="1:4">
      <c r="A37" s="60" t="s">
        <v>20</v>
      </c>
      <c r="B37" s="61"/>
      <c r="C37" s="58"/>
      <c r="D37" s="59"/>
    </row>
    <row r="38" spans="1:4" ht="29.45" customHeight="1" thickBot="1">
      <c r="A38" s="43" t="s">
        <v>21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