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6D0477E8-922F-42B0-BF3F-F21480C5F1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ISC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6" l="1"/>
  <c r="D30" i="6" s="1"/>
</calcChain>
</file>

<file path=xl/sharedStrings.xml><?xml version="1.0" encoding="utf-8"?>
<sst xmlns="http://schemas.openxmlformats.org/spreadsheetml/2006/main" count="37" uniqueCount="36">
  <si>
    <t>Description</t>
  </si>
  <si>
    <t>SAC</t>
  </si>
  <si>
    <t>Amount</t>
  </si>
  <si>
    <t>Bill to Party</t>
  </si>
  <si>
    <t>Original For 
Recipent</t>
  </si>
  <si>
    <t>PAN No:</t>
  </si>
  <si>
    <t>R/off</t>
  </si>
  <si>
    <t xml:space="preserve">GSTN: </t>
  </si>
  <si>
    <t>Bank Details -</t>
  </si>
  <si>
    <t>Authorized Signatory      (Sign &amp; Stamp)</t>
  </si>
  <si>
    <t>PRAGATI LOGISTICS</t>
  </si>
  <si>
    <t>Address: SAMANTA SAHI, KHUNTIA LANE, CUTTACK, 753001                                                                                        Mob No- 8984191006                                                                                                                                                    Email ID- cfa@pragatilogistics.in</t>
  </si>
  <si>
    <t>AGHPB9356M</t>
  </si>
  <si>
    <t>21AGHPB9356M1Z9</t>
  </si>
  <si>
    <t>State: Odisha, Code:21</t>
  </si>
  <si>
    <t>For        PRAGATI LOGISTICS</t>
  </si>
  <si>
    <t>Sl</t>
  </si>
  <si>
    <t>Total :</t>
  </si>
  <si>
    <t>A/c No :              922020011908727</t>
  </si>
  <si>
    <t>Branch :              COLLEGE SQUARE, CUTTACK
IFSC Code :         UTIB0001072</t>
  </si>
  <si>
    <t>Bank Name :      AXIS BANK LTD</t>
  </si>
  <si>
    <t xml:space="preserve"> Invoice</t>
  </si>
  <si>
    <t>Nisan Petroleum Private Limited</t>
  </si>
  <si>
    <t>Plot No. 1051, At-Trilochanpur (Paga) Po-Bahugram, Dist - Cuttack, Odihsa, 754200</t>
  </si>
  <si>
    <t>PAN No. AAICN2665F</t>
  </si>
  <si>
    <t>GSTIN - 21AAICN2665F1ZO</t>
  </si>
  <si>
    <t>Transportation Charges</t>
  </si>
  <si>
    <r>
      <t xml:space="preserve">MISC. Charges For the month of-  DECEMBER </t>
    </r>
    <r>
      <rPr>
        <b/>
        <sz val="12"/>
        <color theme="1"/>
        <rFont val="Calibri"/>
        <family val="2"/>
        <scheme val="minor"/>
      </rPr>
      <t>2025</t>
    </r>
  </si>
  <si>
    <t xml:space="preserve">Invoice No:      </t>
  </si>
  <si>
    <t xml:space="preserve">Invoice Date:  </t>
  </si>
  <si>
    <t>Unloading Charges</t>
  </si>
  <si>
    <t>Loading Charges</t>
  </si>
  <si>
    <t>Office Stationary</t>
  </si>
  <si>
    <t xml:space="preserve">Office Expences </t>
  </si>
  <si>
    <t>Miscellaneous Expences</t>
  </si>
  <si>
    <t>Rupees Seven Thousand Eight Hundred Ninty Only.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</si>
</sst>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lbertus MT"/>
      <family val="1"/>
    </font>
    <font>
      <b/>
      <sz val="12"/>
      <color theme="1"/>
      <name val="Albertus MT"/>
      <family val="1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larendon Light"/>
      <family val="1"/>
    </font>
    <font>
      <b/>
      <i/>
      <sz val="12"/>
      <color theme="1"/>
      <name val="Calibri"/>
      <family val="2"/>
      <scheme val="minor"/>
    </font>
    <font>
      <sz val="22"/>
      <color theme="1"/>
      <name val="Algerian"/>
      <family val="5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2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3" xfId="0" applyFont="1" applyBorder="1"/>
    <xf numFmtId="0" fontId="1" fillId="0" borderId="23" xfId="0" applyFont="1" applyBorder="1" applyAlignment="1">
      <alignment horizontal="center" vertical="center"/>
    </xf>
    <xf numFmtId="0" fontId="1" fillId="0" borderId="23" xfId="0" applyFont="1" applyBorder="1" applyAlignment="1">
      <alignment vertical="center" wrapText="1"/>
    </xf>
    <xf numFmtId="43" fontId="1" fillId="0" borderId="23" xfId="0" applyNumberFormat="1" applyFont="1" applyBorder="1" applyAlignment="1">
      <alignment vertical="center"/>
    </xf>
    <xf numFmtId="43" fontId="1" fillId="0" borderId="23" xfId="0" applyNumberFormat="1" applyFont="1" applyBorder="1"/>
    <xf numFmtId="43" fontId="1" fillId="0" borderId="24" xfId="0" applyNumberFormat="1" applyFont="1" applyBorder="1"/>
    <xf numFmtId="0" fontId="5" fillId="0" borderId="18" xfId="0" applyFont="1" applyBorder="1" applyAlignment="1">
      <alignment horizontal="center" vertical="center"/>
    </xf>
    <xf numFmtId="0" fontId="4" fillId="0" borderId="0" xfId="0" applyFont="1"/>
    <xf numFmtId="0" fontId="6" fillId="0" borderId="4" xfId="0" applyFont="1" applyBorder="1"/>
    <xf numFmtId="0" fontId="1" fillId="0" borderId="16" xfId="0" applyFont="1" applyBorder="1"/>
    <xf numFmtId="0" fontId="1" fillId="0" borderId="5" xfId="0" applyFont="1" applyBorder="1"/>
    <xf numFmtId="0" fontId="1" fillId="0" borderId="17" xfId="0" applyFont="1" applyBorder="1"/>
    <xf numFmtId="0" fontId="5" fillId="0" borderId="26" xfId="0" applyFont="1" applyBorder="1"/>
    <xf numFmtId="0" fontId="2" fillId="0" borderId="10" xfId="0" applyFont="1" applyBorder="1"/>
    <xf numFmtId="0" fontId="5" fillId="0" borderId="2" xfId="0" applyFont="1" applyBorder="1"/>
    <xf numFmtId="2" fontId="1" fillId="0" borderId="18" xfId="0" applyNumberFormat="1" applyFont="1" applyBorder="1"/>
    <xf numFmtId="0" fontId="1" fillId="0" borderId="23" xfId="0" applyFont="1" applyBorder="1" applyAlignment="1">
      <alignment horizontal="left"/>
    </xf>
    <xf numFmtId="43" fontId="1" fillId="0" borderId="24" xfId="0" applyNumberFormat="1" applyFont="1" applyBorder="1" applyAlignment="1">
      <alignment horizontal="right"/>
    </xf>
    <xf numFmtId="0" fontId="4" fillId="0" borderId="8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1" fillId="0" borderId="23" xfId="0" applyFont="1" applyBorder="1" applyAlignment="1">
      <alignment horizontal="center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7" fillId="2" borderId="28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8" fillId="0" borderId="31" xfId="0" applyFont="1" applyBorder="1" applyAlignment="1">
      <alignment horizontal="right"/>
    </xf>
    <xf numFmtId="0" fontId="8" fillId="0" borderId="32" xfId="0" applyFont="1" applyBorder="1" applyAlignment="1">
      <alignment horizontal="right"/>
    </xf>
    <xf numFmtId="0" fontId="8" fillId="0" borderId="13" xfId="0" applyFont="1" applyBorder="1" applyAlignment="1">
      <alignment horizontal="right"/>
    </xf>
    <xf numFmtId="0" fontId="1" fillId="0" borderId="26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right"/>
    </xf>
    <xf numFmtId="0" fontId="4" fillId="0" borderId="12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FEE7F-348D-4135-B95F-BBB2DECB4210}">
  <dimension ref="A1:D38"/>
  <sheetViews>
    <sheetView tabSelected="1" workbookViewId="0">
      <selection activeCell="B44" sqref="B44"/>
    </sheetView>
  </sheetViews>
  <sheetFormatPr defaultColWidth="8.85546875" defaultRowHeight="15"/>
  <cols>
    <col min="1" max="1" width="7.28515625" style="1" customWidth="1"/>
    <col min="2" max="2" width="46.28515625" style="1" bestFit="1" customWidth="1"/>
    <col min="3" max="4" width="21.140625" style="1" customWidth="1"/>
    <col min="5" max="16384" width="8.85546875" style="1"/>
  </cols>
  <sheetData>
    <row r="1" spans="1:4" ht="24.75" customHeight="1" thickBot="1">
      <c r="A1" s="29" t="s">
        <v>21</v>
      </c>
      <c r="B1" s="30"/>
      <c r="C1" s="31"/>
      <c r="D1" s="32" t="s">
        <v>4</v>
      </c>
    </row>
    <row r="2" spans="1:4">
      <c r="A2" s="35" t="s">
        <v>28</v>
      </c>
      <c r="B2" s="36"/>
      <c r="D2" s="33"/>
    </row>
    <row r="3" spans="1:4">
      <c r="A3" s="35" t="s">
        <v>29</v>
      </c>
      <c r="B3" s="36"/>
      <c r="D3" s="33"/>
    </row>
    <row r="4" spans="1:4" ht="16.5" thickBot="1">
      <c r="A4" s="35" t="s">
        <v>27</v>
      </c>
      <c r="B4" s="36"/>
      <c r="D4" s="34"/>
    </row>
    <row r="5" spans="1:4" ht="30.75" thickBot="1">
      <c r="A5" s="37" t="s">
        <v>10</v>
      </c>
      <c r="B5" s="38"/>
      <c r="C5" s="18" t="s">
        <v>3</v>
      </c>
      <c r="D5" s="19"/>
    </row>
    <row r="6" spans="1:4" ht="18.75" customHeight="1">
      <c r="A6" s="39" t="s">
        <v>11</v>
      </c>
      <c r="B6" s="40"/>
      <c r="C6" s="41" t="s">
        <v>22</v>
      </c>
      <c r="D6" s="42"/>
    </row>
    <row r="7" spans="1:4" ht="28.9" customHeight="1">
      <c r="A7" s="39"/>
      <c r="B7" s="40"/>
      <c r="C7" s="39" t="s">
        <v>23</v>
      </c>
      <c r="D7" s="40"/>
    </row>
    <row r="8" spans="1:4">
      <c r="A8" s="14" t="s">
        <v>5</v>
      </c>
      <c r="B8" s="16" t="s">
        <v>12</v>
      </c>
      <c r="C8" s="43" t="s">
        <v>24</v>
      </c>
      <c r="D8" s="44"/>
    </row>
    <row r="9" spans="1:4">
      <c r="A9" s="2" t="s">
        <v>7</v>
      </c>
      <c r="B9" s="16" t="s">
        <v>13</v>
      </c>
      <c r="C9" s="43" t="s">
        <v>25</v>
      </c>
      <c r="D9" s="44"/>
    </row>
    <row r="10" spans="1:4" ht="15.75" thickBot="1">
      <c r="A10" s="15" t="s">
        <v>14</v>
      </c>
      <c r="B10" s="17"/>
      <c r="C10" s="27" t="s">
        <v>14</v>
      </c>
      <c r="D10" s="28"/>
    </row>
    <row r="11" spans="1:4" ht="24" customHeight="1" thickBot="1">
      <c r="A11" s="47"/>
      <c r="B11" s="48"/>
      <c r="C11" s="49"/>
      <c r="D11" s="50"/>
    </row>
    <row r="12" spans="1:4" ht="16.5" thickBot="1">
      <c r="A12" s="12" t="s">
        <v>16</v>
      </c>
      <c r="B12" s="12" t="s">
        <v>0</v>
      </c>
      <c r="C12" s="12" t="s">
        <v>1</v>
      </c>
      <c r="D12" s="12" t="s">
        <v>2</v>
      </c>
    </row>
    <row r="13" spans="1:4">
      <c r="A13" s="7">
        <v>1</v>
      </c>
      <c r="B13" s="8" t="s">
        <v>30</v>
      </c>
      <c r="C13" s="7"/>
      <c r="D13" s="9">
        <v>3344.5</v>
      </c>
    </row>
    <row r="14" spans="1:4">
      <c r="A14" s="7">
        <v>2</v>
      </c>
      <c r="B14" s="8" t="s">
        <v>31</v>
      </c>
      <c r="C14" s="7"/>
      <c r="D14" s="9">
        <v>65</v>
      </c>
    </row>
    <row r="15" spans="1:4">
      <c r="A15" s="7">
        <v>3</v>
      </c>
      <c r="B15" s="8" t="s">
        <v>26</v>
      </c>
      <c r="C15" s="7"/>
      <c r="D15" s="9">
        <v>1040</v>
      </c>
    </row>
    <row r="16" spans="1:4">
      <c r="A16" s="7">
        <v>4</v>
      </c>
      <c r="B16" s="22" t="s">
        <v>32</v>
      </c>
      <c r="C16" s="7"/>
      <c r="D16" s="10">
        <v>690</v>
      </c>
    </row>
    <row r="17" spans="1:4">
      <c r="A17" s="7">
        <v>5</v>
      </c>
      <c r="B17" s="22" t="s">
        <v>33</v>
      </c>
      <c r="C17" s="7"/>
      <c r="D17" s="10">
        <v>250</v>
      </c>
    </row>
    <row r="18" spans="1:4">
      <c r="A18" s="7">
        <v>6</v>
      </c>
      <c r="B18" s="22" t="s">
        <v>34</v>
      </c>
      <c r="C18" s="7"/>
      <c r="D18" s="10">
        <f>2500</f>
        <v>2500</v>
      </c>
    </row>
    <row r="19" spans="1:4">
      <c r="A19" s="26">
        <v>7</v>
      </c>
      <c r="B19" s="4"/>
      <c r="C19" s="4"/>
      <c r="D19" s="10"/>
    </row>
    <row r="20" spans="1:4">
      <c r="A20" s="4"/>
      <c r="B20" s="4"/>
      <c r="C20" s="4"/>
      <c r="D20" s="10"/>
    </row>
    <row r="21" spans="1:4">
      <c r="A21" s="4"/>
      <c r="B21" s="4"/>
      <c r="C21" s="4"/>
      <c r="D21" s="10"/>
    </row>
    <row r="22" spans="1:4">
      <c r="A22" s="4"/>
      <c r="B22" s="4"/>
      <c r="C22" s="4"/>
      <c r="D22" s="10"/>
    </row>
    <row r="23" spans="1:4">
      <c r="A23" s="4"/>
      <c r="B23" s="4"/>
      <c r="C23" s="4"/>
      <c r="D23" s="10"/>
    </row>
    <row r="24" spans="1:4">
      <c r="A24" s="4"/>
      <c r="B24" s="4"/>
      <c r="C24" s="4"/>
      <c r="D24" s="10"/>
    </row>
    <row r="25" spans="1:4">
      <c r="A25" s="4"/>
      <c r="B25" s="4"/>
      <c r="C25" s="4"/>
      <c r="D25" s="10"/>
    </row>
    <row r="26" spans="1:4">
      <c r="A26" s="4"/>
      <c r="B26" s="4"/>
      <c r="C26" s="4"/>
      <c r="D26" s="10"/>
    </row>
    <row r="27" spans="1:4">
      <c r="A27" s="4"/>
      <c r="B27" s="4"/>
      <c r="C27" s="4"/>
      <c r="D27" s="10"/>
    </row>
    <row r="28" spans="1:4" ht="15.75" thickBot="1">
      <c r="A28" s="5"/>
      <c r="B28" s="5"/>
      <c r="C28" s="5"/>
      <c r="D28" s="11"/>
    </row>
    <row r="29" spans="1:4" ht="15.75" thickBot="1">
      <c r="A29" s="64" t="s">
        <v>6</v>
      </c>
      <c r="B29" s="65"/>
      <c r="C29" s="65"/>
      <c r="D29" s="21">
        <v>0.5</v>
      </c>
    </row>
    <row r="30" spans="1:4" ht="16.5" thickBot="1">
      <c r="A30" s="51" t="s">
        <v>17</v>
      </c>
      <c r="B30" s="52"/>
      <c r="C30" s="53"/>
      <c r="D30" s="23">
        <f>SUM(D13:D29)</f>
        <v>7890</v>
      </c>
    </row>
    <row r="31" spans="1:4">
      <c r="A31" s="3"/>
      <c r="D31" s="6"/>
    </row>
    <row r="32" spans="1:4" ht="15.75">
      <c r="A32" s="20" t="s">
        <v>35</v>
      </c>
      <c r="B32" s="13"/>
      <c r="D32" s="6"/>
    </row>
    <row r="33" spans="1:4" ht="15.75">
      <c r="A33" s="20"/>
      <c r="B33" s="13"/>
      <c r="D33" s="6"/>
    </row>
    <row r="34" spans="1:4" ht="16.5" thickBot="1">
      <c r="A34" s="20"/>
      <c r="B34" s="13"/>
      <c r="D34" s="6"/>
    </row>
    <row r="35" spans="1:4" ht="15" customHeight="1">
      <c r="A35" s="54" t="s">
        <v>8</v>
      </c>
      <c r="B35" s="55"/>
      <c r="C35" s="56" t="s">
        <v>15</v>
      </c>
      <c r="D35" s="57"/>
    </row>
    <row r="36" spans="1:4">
      <c r="A36" s="58" t="s">
        <v>20</v>
      </c>
      <c r="B36" s="59"/>
      <c r="C36" s="60"/>
      <c r="D36" s="61"/>
    </row>
    <row r="37" spans="1:4">
      <c r="A37" s="62" t="s">
        <v>18</v>
      </c>
      <c r="B37" s="63"/>
      <c r="C37" s="60"/>
      <c r="D37" s="61"/>
    </row>
    <row r="38" spans="1:4" ht="29.45" customHeight="1" thickBot="1">
      <c r="A38" s="45" t="s">
        <v>19</v>
      </c>
      <c r="B38" s="46"/>
      <c r="C38" s="24" t="s">
        <v>9</v>
      </c>
      <c r="D38" s="25"/>
    </row>
  </sheetData>
  <mergeCells count="21">
    <mergeCell ref="A38:B38"/>
    <mergeCell ref="A11:D11"/>
    <mergeCell ref="A30:C30"/>
    <mergeCell ref="A35:B35"/>
    <mergeCell ref="C35:D35"/>
    <mergeCell ref="A36:B36"/>
    <mergeCell ref="C36:D37"/>
    <mergeCell ref="A37:B37"/>
    <mergeCell ref="A29:C29"/>
    <mergeCell ref="C10:D10"/>
    <mergeCell ref="A1:C1"/>
    <mergeCell ref="D1:D4"/>
    <mergeCell ref="A2:B2"/>
    <mergeCell ref="A3:B3"/>
    <mergeCell ref="A4:B4"/>
    <mergeCell ref="A5:B5"/>
    <mergeCell ref="A6:B7"/>
    <mergeCell ref="C6:D6"/>
    <mergeCell ref="C7:D7"/>
    <mergeCell ref="C8:D8"/>
    <mergeCell ref="C9:D9"/>
  </mergeCells>
  <pageMargins left="0.47" right="0.17" top="0.74803149606299202" bottom="0.74803149606299202" header="0.31496062992126" footer="0.31496062992126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aa51aba-2b8d-4cb1-bf96-2a71bb1fb1d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C579542E34344F9AC482286999F33A" ma:contentTypeVersion="8" ma:contentTypeDescription="Create a new document." ma:contentTypeScope="" ma:versionID="9912be5220ef0ab3e0256e1c4b5ba613">
  <xsd:schema xmlns:xsd="http://www.w3.org/2001/XMLSchema" xmlns:xs="http://www.w3.org/2001/XMLSchema" xmlns:p="http://schemas.microsoft.com/office/2006/metadata/properties" xmlns:ns3="7aa51aba-2b8d-4cb1-bf96-2a71bb1fb1db" targetNamespace="http://schemas.microsoft.com/office/2006/metadata/properties" ma:root="true" ma:fieldsID="eb02c227b073790bff0a6abc1d00ba13" ns3:_="">
    <xsd:import namespace="7aa51aba-2b8d-4cb1-bf96-2a71bb1fb1d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51aba-2b8d-4cb1-bf96-2a71bb1fb1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9019A7-7ADA-490F-9FA0-EE8A5262FA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857010-1155-4BA4-9926-DC7511C6D5C1}">
  <ds:schemaRefs>
    <ds:schemaRef ds:uri="http://schemas.microsoft.com/office/2006/metadata/properties"/>
    <ds:schemaRef ds:uri="http://schemas.openxmlformats.org/package/2006/metadata/core-properties"/>
    <ds:schemaRef ds:uri="7aa51aba-2b8d-4cb1-bf96-2a71bb1fb1db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73A0553-8996-42BE-9C44-F16A9EE731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51aba-2b8d-4cb1-bf96-2a71bb1fb1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MISC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2026-01-14T10:17:58Z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0x01010053C579542E34344F9AC482286999F33A</vt:lpwstr>
  </property>
</Properties>
</file>