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19935" windowHeight="762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4" i="1"/>
  <c r="J12"/>
  <c r="I12"/>
  <c r="J11"/>
  <c r="I11"/>
  <c r="J10"/>
  <c r="I10"/>
  <c r="J9"/>
  <c r="I9"/>
  <c r="J8"/>
  <c r="I8"/>
  <c r="J7"/>
  <c r="I7"/>
  <c r="J6"/>
  <c r="I6"/>
  <c r="J5"/>
  <c r="I5"/>
  <c r="J4"/>
  <c r="I4"/>
  <c r="L5" l="1"/>
  <c r="L11"/>
  <c r="L6"/>
  <c r="L7"/>
  <c r="L10"/>
  <c r="L8"/>
  <c r="L4"/>
  <c r="L9"/>
  <c r="L12"/>
  <c r="L13" l="1"/>
</calcChain>
</file>

<file path=xl/sharedStrings.xml><?xml version="1.0" encoding="utf-8"?>
<sst xmlns="http://schemas.openxmlformats.org/spreadsheetml/2006/main" count="54" uniqueCount="43">
  <si>
    <t>INVOICE
PRAGATI LOGISTICS,SAMANTA SAHI KHUNTIA LANE,8984191006
GST No:21AGHPB9356M1Z9</t>
  </si>
  <si>
    <t>PL/JA/24642/21-22</t>
  </si>
  <si>
    <t>328</t>
  </si>
  <si>
    <t>PL/JA/24766/21-22</t>
  </si>
  <si>
    <t>323</t>
  </si>
  <si>
    <t>PL/JA/24847/21-22</t>
  </si>
  <si>
    <t>334</t>
  </si>
  <si>
    <t>PL/JA/24843/21-22</t>
  </si>
  <si>
    <t>349</t>
  </si>
  <si>
    <t>PL/JA/24842/21-22</t>
  </si>
  <si>
    <t>348</t>
  </si>
  <si>
    <t>PL/MA/19813/21-22</t>
  </si>
  <si>
    <t>357</t>
  </si>
  <si>
    <t>PL/JA/25233/21-22</t>
  </si>
  <si>
    <t>351</t>
  </si>
  <si>
    <t>PL/JA/25930/21-22</t>
  </si>
  <si>
    <t>391</t>
  </si>
  <si>
    <t>Thanking you for your business.
PRAGATI LOGISTICS</t>
  </si>
  <si>
    <t xml:space="preserve">
TO,
M/S LOCK MASTER INDIA PVT. LTD.
Address:industrial estate,jagatpur,7678175918
GST No:21AAACL2928F1Z0
</t>
  </si>
  <si>
    <t>Kindly, verify &amp; confirm within 7 days, else GST will be filed by 20th MARCH, 2022.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</si>
  <si>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</si>
  <si>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</si>
  <si>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</si>
  <si>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</si>
  <si>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</si>
  <si>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</si>
  <si>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</si>
  <si>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</si>
  <si>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</si>
  <si>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</si>
  <si>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</si>
  <si>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</si>
  <si>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CTC</t>
  </si>
  <si>
    <t>TALCHER</t>
  </si>
  <si>
    <t>PARADEEP</t>
  </si>
  <si>
    <t>PURI</t>
  </si>
  <si>
    <t>KHURDA</t>
  </si>
  <si>
    <t>KEONJHAR</t>
  </si>
  <si>
    <t>RAIRANGPUR</t>
  </si>
  <si>
    <t>PL/JA/26552/21-22</t>
  </si>
  <si>
    <t>404</t>
  </si>
  <si>
    <t>(RUPEES THREE THOUSAND THREE HUNDRED EIGHTY EIGHT ONLY)</t>
  </si>
  <si>
    <t xml:space="preserve">Bill Date: 28/02/2022
Bill #:Inv-47327/21-22
Total Amount: 3388.00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</si>
</sst>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/>
    </xf>
    <xf numFmtId="2" fontId="0" fillId="0" borderId="0" xfId="0" applyNumberFormat="1"/>
    <xf numFmtId="0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7</xdr:col>
      <xdr:colOff>247650</xdr:colOff>
      <xdr:row>0</xdr:row>
      <xdr:rowOff>1085849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66725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R2" sqref="R2"/>
    </sheetView>
  </sheetViews>
  <sheetFormatPr defaultRowHeight="15"/>
  <cols>
    <col min="1" max="1" width="4" style="1" bestFit="1" customWidth="1"/>
    <col min="2" max="2" width="10.140625" style="1" bestFit="1" customWidth="1"/>
    <col min="3" max="3" width="17.7109375" style="1" bestFit="1" customWidth="1"/>
    <col min="4" max="4" width="8.5703125" style="1" bestFit="1" customWidth="1"/>
    <col min="5" max="5" width="6.42578125" style="1" bestFit="1" customWidth="1"/>
    <col min="6" max="6" width="13.5703125" style="1" bestFit="1" customWidth="1"/>
    <col min="7" max="7" width="6" style="1" bestFit="1" customWidth="1"/>
    <col min="8" max="8" width="6.5703125" style="1" bestFit="1" customWidth="1"/>
    <col min="9" max="9" width="6.7109375" style="1" customWidth="1"/>
    <col min="10" max="10" width="7.28515625" style="1" bestFit="1" customWidth="1"/>
    <col min="11" max="11" width="7.140625" style="1" bestFit="1" customWidth="1"/>
    <col min="12" max="12" width="7.5703125" style="1" bestFit="1" customWidth="1"/>
    <col min="13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4"/>
      <c r="H1" s="24"/>
      <c r="I1" s="20" t="s">
        <v>0</v>
      </c>
      <c r="J1" s="21"/>
      <c r="K1" s="21"/>
      <c r="L1" s="22"/>
    </row>
    <row r="2" spans="1:12" ht="90" customHeight="1">
      <c r="A2" s="18" t="s">
        <v>18</v>
      </c>
      <c r="B2" s="18"/>
      <c r="C2" s="18"/>
      <c r="D2" s="18"/>
      <c r="E2" s="18"/>
      <c r="F2" s="18"/>
      <c r="G2" s="18"/>
      <c r="H2" s="18"/>
      <c r="I2" s="20" t="s">
        <v>42</v>
      </c>
      <c r="J2" s="21"/>
      <c r="K2" s="21"/>
      <c r="L2" s="22"/>
    </row>
    <row r="3" spans="1:12" s="2" customFormat="1">
      <c r="A3" s="3" t="s">
        <v>20</v>
      </c>
      <c r="B3" s="4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5" t="s">
        <v>27</v>
      </c>
      <c r="I3" s="6" t="s">
        <v>28</v>
      </c>
      <c r="J3" s="6" t="s">
        <v>29</v>
      </c>
      <c r="K3" s="6" t="s">
        <v>30</v>
      </c>
      <c r="L3" s="6" t="s">
        <v>31</v>
      </c>
    </row>
    <row r="4" spans="1:12" s="2" customFormat="1">
      <c r="A4" s="7">
        <v>1</v>
      </c>
      <c r="B4" s="8">
        <v>44602</v>
      </c>
      <c r="C4" s="7" t="s">
        <v>1</v>
      </c>
      <c r="D4" s="9" t="s">
        <v>2</v>
      </c>
      <c r="E4" s="9" t="s">
        <v>32</v>
      </c>
      <c r="F4" s="9" t="s">
        <v>33</v>
      </c>
      <c r="G4" s="10">
        <v>2</v>
      </c>
      <c r="H4" s="11">
        <v>60</v>
      </c>
      <c r="I4" s="12">
        <f>G4*2</f>
        <v>4</v>
      </c>
      <c r="J4" s="12">
        <f>G4*12</f>
        <v>24</v>
      </c>
      <c r="K4" s="12">
        <v>50</v>
      </c>
      <c r="L4" s="12">
        <f>G4*H4+I4+J4+K4</f>
        <v>198</v>
      </c>
    </row>
    <row r="5" spans="1:12" s="2" customFormat="1">
      <c r="A5" s="7">
        <v>2</v>
      </c>
      <c r="B5" s="8">
        <v>44603</v>
      </c>
      <c r="C5" s="7" t="s">
        <v>3</v>
      </c>
      <c r="D5" s="9" t="s">
        <v>4</v>
      </c>
      <c r="E5" s="9" t="s">
        <v>32</v>
      </c>
      <c r="F5" s="9" t="s">
        <v>34</v>
      </c>
      <c r="G5" s="10">
        <v>1</v>
      </c>
      <c r="H5" s="11">
        <v>80</v>
      </c>
      <c r="I5" s="12">
        <f t="shared" ref="I5:I12" si="0">G5*2</f>
        <v>2</v>
      </c>
      <c r="J5" s="12">
        <f t="shared" ref="J5:J12" si="1">G5*12</f>
        <v>12</v>
      </c>
      <c r="K5" s="12">
        <v>50</v>
      </c>
      <c r="L5" s="12">
        <f t="shared" ref="L5:L12" si="2">G5*H5+I5+J5+K5</f>
        <v>144</v>
      </c>
    </row>
    <row r="6" spans="1:12" s="2" customFormat="1">
      <c r="A6" s="7">
        <v>3</v>
      </c>
      <c r="B6" s="8">
        <v>44606</v>
      </c>
      <c r="C6" s="7" t="s">
        <v>9</v>
      </c>
      <c r="D6" s="9" t="s">
        <v>10</v>
      </c>
      <c r="E6" s="9" t="s">
        <v>32</v>
      </c>
      <c r="F6" s="9" t="s">
        <v>35</v>
      </c>
      <c r="G6" s="10">
        <v>1</v>
      </c>
      <c r="H6" s="11">
        <v>80</v>
      </c>
      <c r="I6" s="12">
        <f t="shared" si="0"/>
        <v>2</v>
      </c>
      <c r="J6" s="12">
        <f t="shared" si="1"/>
        <v>12</v>
      </c>
      <c r="K6" s="12">
        <v>50</v>
      </c>
      <c r="L6" s="12">
        <f t="shared" si="2"/>
        <v>144</v>
      </c>
    </row>
    <row r="7" spans="1:12" s="2" customFormat="1">
      <c r="A7" s="7">
        <v>4</v>
      </c>
      <c r="B7" s="8">
        <v>44605</v>
      </c>
      <c r="C7" s="7" t="s">
        <v>7</v>
      </c>
      <c r="D7" s="9" t="s">
        <v>8</v>
      </c>
      <c r="E7" s="9" t="s">
        <v>32</v>
      </c>
      <c r="F7" s="9" t="s">
        <v>36</v>
      </c>
      <c r="G7" s="10">
        <v>3</v>
      </c>
      <c r="H7" s="11">
        <v>60</v>
      </c>
      <c r="I7" s="12">
        <f t="shared" si="0"/>
        <v>6</v>
      </c>
      <c r="J7" s="12">
        <f t="shared" si="1"/>
        <v>36</v>
      </c>
      <c r="K7" s="12">
        <v>50</v>
      </c>
      <c r="L7" s="12">
        <f t="shared" si="2"/>
        <v>272</v>
      </c>
    </row>
    <row r="8" spans="1:12" s="2" customFormat="1">
      <c r="A8" s="7">
        <v>5</v>
      </c>
      <c r="B8" s="8">
        <v>44604</v>
      </c>
      <c r="C8" s="7" t="s">
        <v>5</v>
      </c>
      <c r="D8" s="9" t="s">
        <v>6</v>
      </c>
      <c r="E8" s="9" t="s">
        <v>32</v>
      </c>
      <c r="F8" s="9" t="s">
        <v>35</v>
      </c>
      <c r="G8" s="10">
        <v>3</v>
      </c>
      <c r="H8" s="11">
        <v>80</v>
      </c>
      <c r="I8" s="12">
        <f t="shared" si="0"/>
        <v>6</v>
      </c>
      <c r="J8" s="12">
        <f t="shared" si="1"/>
        <v>36</v>
      </c>
      <c r="K8" s="12">
        <v>50</v>
      </c>
      <c r="L8" s="12">
        <f t="shared" si="2"/>
        <v>332</v>
      </c>
    </row>
    <row r="9" spans="1:12" s="2" customFormat="1">
      <c r="A9" s="7">
        <v>6</v>
      </c>
      <c r="B9" s="8">
        <v>44608</v>
      </c>
      <c r="C9" s="7" t="s">
        <v>11</v>
      </c>
      <c r="D9" s="9" t="s">
        <v>12</v>
      </c>
      <c r="E9" s="9" t="s">
        <v>32</v>
      </c>
      <c r="F9" s="9" t="s">
        <v>37</v>
      </c>
      <c r="G9" s="10">
        <v>6</v>
      </c>
      <c r="H9" s="11">
        <v>70</v>
      </c>
      <c r="I9" s="12">
        <f t="shared" si="0"/>
        <v>12</v>
      </c>
      <c r="J9" s="12">
        <f t="shared" si="1"/>
        <v>72</v>
      </c>
      <c r="K9" s="12">
        <v>50</v>
      </c>
      <c r="L9" s="12">
        <f t="shared" si="2"/>
        <v>554</v>
      </c>
    </row>
    <row r="10" spans="1:12" s="2" customFormat="1">
      <c r="A10" s="7">
        <v>7</v>
      </c>
      <c r="B10" s="8">
        <v>44610</v>
      </c>
      <c r="C10" s="7" t="s">
        <v>13</v>
      </c>
      <c r="D10" s="9" t="s">
        <v>14</v>
      </c>
      <c r="E10" s="9" t="s">
        <v>32</v>
      </c>
      <c r="F10" s="9" t="s">
        <v>35</v>
      </c>
      <c r="G10" s="10">
        <v>7</v>
      </c>
      <c r="H10" s="11">
        <v>80</v>
      </c>
      <c r="I10" s="12">
        <f t="shared" si="0"/>
        <v>14</v>
      </c>
      <c r="J10" s="12">
        <f t="shared" si="1"/>
        <v>84</v>
      </c>
      <c r="K10" s="12">
        <v>50</v>
      </c>
      <c r="L10" s="12">
        <f t="shared" si="2"/>
        <v>708</v>
      </c>
    </row>
    <row r="11" spans="1:12" s="2" customFormat="1">
      <c r="A11" s="7">
        <v>8</v>
      </c>
      <c r="B11" s="8">
        <v>44617</v>
      </c>
      <c r="C11" s="7" t="s">
        <v>15</v>
      </c>
      <c r="D11" s="9" t="s">
        <v>16</v>
      </c>
      <c r="E11" s="9" t="s">
        <v>32</v>
      </c>
      <c r="F11" s="9" t="s">
        <v>38</v>
      </c>
      <c r="G11" s="10">
        <v>3</v>
      </c>
      <c r="H11" s="11">
        <v>110</v>
      </c>
      <c r="I11" s="12">
        <f t="shared" si="0"/>
        <v>6</v>
      </c>
      <c r="J11" s="12">
        <f t="shared" si="1"/>
        <v>36</v>
      </c>
      <c r="K11" s="12">
        <v>50</v>
      </c>
      <c r="L11" s="12">
        <f t="shared" si="2"/>
        <v>422</v>
      </c>
    </row>
    <row r="12" spans="1:12" s="2" customFormat="1">
      <c r="A12" s="7">
        <v>9</v>
      </c>
      <c r="B12" s="8">
        <v>44620</v>
      </c>
      <c r="C12" s="7" t="s">
        <v>39</v>
      </c>
      <c r="D12" s="9" t="s">
        <v>40</v>
      </c>
      <c r="E12" s="9" t="s">
        <v>32</v>
      </c>
      <c r="F12" s="9" t="s">
        <v>35</v>
      </c>
      <c r="G12" s="10">
        <v>6</v>
      </c>
      <c r="H12" s="11">
        <v>80</v>
      </c>
      <c r="I12" s="12">
        <f t="shared" si="0"/>
        <v>12</v>
      </c>
      <c r="J12" s="12">
        <f t="shared" si="1"/>
        <v>72</v>
      </c>
      <c r="K12" s="12">
        <v>50</v>
      </c>
      <c r="L12" s="12">
        <f t="shared" si="2"/>
        <v>614</v>
      </c>
    </row>
    <row r="13" spans="1:12">
      <c r="A13" s="19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3">
        <f>SUM(L4:L12)</f>
        <v>3388</v>
      </c>
    </row>
    <row r="14" spans="1:12">
      <c r="A14" s="14"/>
      <c r="B14" s="15"/>
      <c r="C14" s="14"/>
      <c r="D14" s="14"/>
      <c r="E14" s="14"/>
      <c r="F14" s="14"/>
      <c r="G14" s="16">
        <f>SUM(G4:G12)</f>
        <v>32</v>
      </c>
      <c r="H14" s="17"/>
      <c r="I14" s="17"/>
      <c r="J14" s="17"/>
      <c r="K14" s="17"/>
      <c r="L14" s="17"/>
    </row>
    <row r="15" spans="1:12" s="2" customFormat="1" ht="30" customHeight="1">
      <c r="A15" s="18" t="s">
        <v>19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s="2" customFormat="1" ht="30" customHeight="1">
      <c r="A16" s="18" t="s">
        <v>17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</sheetData>
  <mergeCells count="7">
    <mergeCell ref="A15:L15"/>
    <mergeCell ref="A16:L16"/>
    <mergeCell ref="A13:K13"/>
    <mergeCell ref="I1:L1"/>
    <mergeCell ref="I2:L2"/>
    <mergeCell ref="A1:H1"/>
    <mergeCell ref="A2:H2"/>
  </mergeCells>
  <pageMargins left="0.16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2022-03-22T06:13:54Z</cp:lastPrinted>
  <dcterms:created xsi:type="dcterms:W3CDTF">2022-03-21T10:40:24Z</dcterms:created>
  <dcterms:modified xsi:type="dcterms:W3CDTF">2022-03-22T06:13:54Z</dcterms:modified>
</cp:coreProperties>
</file>