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F10"/>
  <c r="J4"/>
  <c r="J7"/>
  <c r="J6"/>
  <c r="J5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<sst xmlns="http://schemas.openxmlformats.org/spreadsheetml/2006/main" count="28" uniqueCount="28">
  <si>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</si>
  <si>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02/11/2024</t>
  </si>
  <si>
    <t>CUTTACK-HINJILIKATU</t>
  </si>
  <si>
    <t>2400246</t>
  </si>
  <si>
    <t>29/11/2024</t>
  </si>
  <si>
    <t>CUTTACK-KUAKHIA</t>
  </si>
  <si>
    <t>78897</t>
  </si>
  <si>
    <t>20/11/2024</t>
  </si>
  <si>
    <t>CUTTACK-JHARSUGUDA</t>
  </si>
  <si>
    <t>8369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</si>
  <si>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</si>
  <si>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</si>
  <si>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PL/JA/17961</t>
  </si>
  <si>
    <t>PL/JA/19777</t>
  </si>
  <si>
    <t>PL/JA/19160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</si>
  <si>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</si>
  <si>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</si>
  <si>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</si>
  <si>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</si>
  <si>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</si>
  <si>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</si>
  <si>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</si>
  <si>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</si>
  <si>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</si>
  <si>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MEGHMANI INDUSTRIES LIMITED
Address:Industrial Estate 2340/2477 P,IDCO Plot no-70  NEAR DEEPAK WEIGHING 753024 Jagatpur,671265699
GST No:21AABCM0535G1Z5
</t>
  </si>
  <si>
    <t xml:space="preserve">Bill Date:30/11/2024
Bill NO : 28309
Total Amount:642.00
</t>
  </si>
  <si>
    <t>LR CH.</t>
  </si>
  <si>
    <t>(RUPEES SIX HUNDRED FORTY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</si>
</sst>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361950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305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S17" sqref="R17:S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2" style="1" bestFit="1" customWidth="1"/>
    <col min="5" max="5" width="8" style="1" bestFit="1" customWidth="1"/>
    <col min="6" max="6" width="6.140625" style="1" customWidth="1"/>
    <col min="7" max="7" width="8.28515625" style="1" bestFit="1" customWidth="1"/>
    <col min="8" max="8" width="6.85546875" style="2" customWidth="1"/>
    <col min="9" max="9" width="7.71093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9" customHeight="1">
      <c r="A2" s="16" t="s">
        <v>24</v>
      </c>
      <c r="B2" s="17"/>
      <c r="C2" s="17"/>
      <c r="D2" s="17"/>
      <c r="E2" s="17"/>
      <c r="F2" s="17"/>
      <c r="G2" s="18"/>
      <c r="H2" s="20" t="s">
        <v>25</v>
      </c>
      <c r="I2" s="20"/>
      <c r="J2" s="20"/>
    </row>
    <row r="3" spans="1:10" s="9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8" t="s">
        <v>22</v>
      </c>
      <c r="I3" s="8" t="s">
        <v>26</v>
      </c>
      <c r="J3" s="8" t="s">
        <v>23</v>
      </c>
    </row>
    <row r="4" spans="1:10">
      <c r="A4" s="21">
        <v>1</v>
      </c>
      <c r="B4" s="4" t="s">
        <v>1</v>
      </c>
      <c r="C4" s="4" t="s">
        <v>12</v>
      </c>
      <c r="D4" s="4" t="s">
        <v>2</v>
      </c>
      <c r="E4" s="4" t="s">
        <v>3</v>
      </c>
      <c r="F4" s="4">
        <v>3</v>
      </c>
      <c r="G4" s="4">
        <v>15</v>
      </c>
      <c r="H4" s="6">
        <v>3.75</v>
      </c>
      <c r="I4" s="6">
        <v>20</v>
      </c>
      <c r="J4" s="6">
        <f>50*H4+I4</f>
        <v>207.5</v>
      </c>
    </row>
    <row r="5" spans="1:10">
      <c r="A5" s="21">
        <v>2</v>
      </c>
      <c r="B5" s="4" t="s">
        <v>7</v>
      </c>
      <c r="C5" s="4" t="s">
        <v>14</v>
      </c>
      <c r="D5" s="4" t="s">
        <v>8</v>
      </c>
      <c r="E5" s="4" t="s">
        <v>9</v>
      </c>
      <c r="F5" s="4">
        <v>6</v>
      </c>
      <c r="G5" s="4">
        <v>50</v>
      </c>
      <c r="H5" s="6">
        <v>4.88</v>
      </c>
      <c r="I5" s="6">
        <v>20</v>
      </c>
      <c r="J5" s="6">
        <f t="shared" ref="J5" si="0">G5*H5+I5</f>
        <v>264</v>
      </c>
    </row>
    <row r="6" spans="1:10">
      <c r="A6" s="21">
        <v>3</v>
      </c>
      <c r="B6" s="4" t="s">
        <v>4</v>
      </c>
      <c r="C6" s="4" t="s">
        <v>13</v>
      </c>
      <c r="D6" s="4" t="s">
        <v>5</v>
      </c>
      <c r="E6" s="4" t="s">
        <v>6</v>
      </c>
      <c r="F6" s="4">
        <v>2</v>
      </c>
      <c r="G6" s="4">
        <v>10</v>
      </c>
      <c r="H6" s="6">
        <v>3</v>
      </c>
      <c r="I6" s="6">
        <v>20</v>
      </c>
      <c r="J6" s="6">
        <f>50*H6+I6</f>
        <v>170</v>
      </c>
    </row>
    <row r="7" spans="1:10" s="3" customFormat="1">
      <c r="A7" s="10" t="s">
        <v>27</v>
      </c>
      <c r="B7" s="11"/>
      <c r="C7" s="11"/>
      <c r="D7" s="11"/>
      <c r="E7" s="11"/>
      <c r="F7" s="11"/>
      <c r="G7" s="11"/>
      <c r="H7" s="12"/>
      <c r="I7" s="13"/>
      <c r="J7" s="7">
        <f>ROUND(SUM(J4:J6),0)</f>
        <v>642</v>
      </c>
    </row>
    <row r="8" spans="1:10" s="3" customFormat="1" ht="30" customHeight="1">
      <c r="A8" s="14" t="s">
        <v>11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10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3" customFormat="1">
      <c r="F10" s="5">
        <f>SUM(F4:F6)</f>
        <v>11</v>
      </c>
      <c r="G10" s="5">
        <f>SUM(G4:G6)</f>
        <v>75</v>
      </c>
      <c r="H10" s="22"/>
      <c r="I10" s="22"/>
      <c r="J10" s="22"/>
    </row>
  </sheetData>
  <sortState ref="B4:H6">
    <sortCondition ref="B4"/>
  </sortState>
  <mergeCells count="7">
    <mergeCell ref="A7:I7"/>
    <mergeCell ref="A8:J8"/>
    <mergeCell ref="A9:J9"/>
    <mergeCell ref="A1:G1"/>
    <mergeCell ref="A2:G2"/>
    <mergeCell ref="H1:J1"/>
    <mergeCell ref="H2:J2"/>
  </mergeCells>
  <pageMargins left="0.4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2024-12-16T13:43:08Z</cp:lastPrinted>
  <dcterms:created xsi:type="dcterms:W3CDTF">2024-12-11T06:47:01Z</dcterms:created>
  <dcterms:modified xsi:type="dcterms:W3CDTF">2024-12-16T13:44:11Z</dcterms:modified>
</cp:coreProperties>
</file>