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4"/>
  <c r="K7" l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<sst xmlns="http://schemas.openxmlformats.org/spreadsheetml/2006/main" count="29" uniqueCount="27">
  <si>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</si>
  <si>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Ham</t>
  </si>
  <si>
    <t>DD</t>
  </si>
  <si>
    <t>Lr</t>
  </si>
  <si>
    <t>Amount</t>
  </si>
  <si>
    <t>11/7/2024</t>
  </si>
  <si>
    <t>312</t>
  </si>
  <si>
    <t>CUTTACK-BARIPADA</t>
  </si>
  <si>
    <t>23/7/2024</t>
  </si>
  <si>
    <t>368</t>
  </si>
  <si>
    <t>03/7/2024</t>
  </si>
  <si>
    <t>288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</si>
  <si>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</si>
  <si>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</si>
  <si>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</si>
  <si>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PL/MA/05010</t>
  </si>
  <si>
    <t>PL/MA/05477</t>
  </si>
  <si>
    <t>PL/MA/04594</t>
  </si>
  <si>
    <t>SL</t>
  </si>
  <si>
    <t>DATE</t>
  </si>
  <si>
    <t>LR NO</t>
  </si>
  <si>
    <t>INV NO</t>
  </si>
  <si>
    <t>ROUTE</t>
  </si>
  <si>
    <t>CASE</t>
  </si>
  <si>
    <t xml:space="preserve">B L PHARMACEUTICAL
Address: KALYANI NAGAR,9937326586
GST No:21BVSPK4472J1Z8
</t>
  </si>
  <si>
    <t>RATE</t>
  </si>
  <si>
    <t xml:space="preserve">Bill Date:07/31/2024
Bill #:Inv-13305/24-25
Total Amount:1830.00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</si>
</sst>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152400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7.7109375" style="1" customWidth="1"/>
    <col min="8" max="10" width="5.5703125" style="2" bestFit="1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4"/>
      <c r="C1" s="14"/>
      <c r="D1" s="14"/>
      <c r="E1" s="14"/>
      <c r="F1" s="14"/>
      <c r="G1" s="11"/>
      <c r="H1" s="15" t="s">
        <v>0</v>
      </c>
      <c r="I1" s="15"/>
      <c r="J1" s="15"/>
      <c r="K1" s="15"/>
    </row>
    <row r="2" spans="1:11" ht="66.75" customHeight="1">
      <c r="A2" s="14" t="s">
        <v>24</v>
      </c>
      <c r="B2" s="14"/>
      <c r="C2" s="14"/>
      <c r="D2" s="14"/>
      <c r="E2" s="14"/>
      <c r="F2" s="14"/>
      <c r="G2" s="11"/>
      <c r="H2" s="16" t="s">
        <v>26</v>
      </c>
      <c r="I2" s="15"/>
      <c r="J2" s="15"/>
      <c r="K2" s="15"/>
    </row>
    <row r="3" spans="1:11" s="10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25</v>
      </c>
      <c r="H3" s="9" t="s">
        <v>1</v>
      </c>
      <c r="I3" s="9" t="s">
        <v>2</v>
      </c>
      <c r="J3" s="9" t="s">
        <v>3</v>
      </c>
      <c r="K3" s="9" t="s">
        <v>4</v>
      </c>
    </row>
    <row r="4" spans="1:11" ht="18" customHeight="1">
      <c r="A4" s="4">
        <v>1</v>
      </c>
      <c r="B4" s="4" t="s">
        <v>10</v>
      </c>
      <c r="C4" s="8" t="s">
        <v>17</v>
      </c>
      <c r="D4" s="4" t="s">
        <v>11</v>
      </c>
      <c r="E4" s="4" t="s">
        <v>7</v>
      </c>
      <c r="F4" s="4">
        <v>9</v>
      </c>
      <c r="G4" s="4">
        <v>50</v>
      </c>
      <c r="H4" s="7">
        <v>18</v>
      </c>
      <c r="I4" s="7">
        <v>72</v>
      </c>
      <c r="J4" s="7">
        <v>50</v>
      </c>
      <c r="K4" s="7">
        <f>F4*G4+H4+I4+J4</f>
        <v>590</v>
      </c>
    </row>
    <row r="5" spans="1:11" ht="18" customHeight="1">
      <c r="A5" s="4">
        <v>2</v>
      </c>
      <c r="B5" s="4" t="s">
        <v>5</v>
      </c>
      <c r="C5" s="8" t="s">
        <v>15</v>
      </c>
      <c r="D5" s="4" t="s">
        <v>6</v>
      </c>
      <c r="E5" s="4" t="s">
        <v>7</v>
      </c>
      <c r="F5" s="4">
        <v>7</v>
      </c>
      <c r="G5" s="4">
        <v>50</v>
      </c>
      <c r="H5" s="7">
        <v>14</v>
      </c>
      <c r="I5" s="7">
        <v>56</v>
      </c>
      <c r="J5" s="7">
        <v>50</v>
      </c>
      <c r="K5" s="7">
        <f t="shared" ref="K5:K6" si="0">F5*G5+H5+I5+J5</f>
        <v>470</v>
      </c>
    </row>
    <row r="6" spans="1:11">
      <c r="A6" s="4">
        <v>3</v>
      </c>
      <c r="B6" s="4" t="s">
        <v>8</v>
      </c>
      <c r="C6" s="8" t="s">
        <v>16</v>
      </c>
      <c r="D6" s="4" t="s">
        <v>9</v>
      </c>
      <c r="E6" s="4" t="s">
        <v>7</v>
      </c>
      <c r="F6" s="4">
        <v>12</v>
      </c>
      <c r="G6" s="4">
        <v>50</v>
      </c>
      <c r="H6" s="7">
        <v>24</v>
      </c>
      <c r="I6" s="7">
        <v>96</v>
      </c>
      <c r="J6" s="7">
        <v>50</v>
      </c>
      <c r="K6" s="7">
        <f t="shared" si="0"/>
        <v>770</v>
      </c>
    </row>
    <row r="7" spans="1:11" s="3" customFormat="1">
      <c r="A7" s="12" t="s">
        <v>12</v>
      </c>
      <c r="B7" s="12"/>
      <c r="C7" s="12"/>
      <c r="D7" s="12"/>
      <c r="E7" s="12"/>
      <c r="F7" s="12"/>
      <c r="G7" s="12"/>
      <c r="H7" s="13"/>
      <c r="I7" s="13"/>
      <c r="J7" s="13"/>
      <c r="K7" s="6">
        <f>SUM(K4:K6)</f>
        <v>1830</v>
      </c>
    </row>
    <row r="8" spans="1:11" s="3" customFormat="1" ht="30" customHeight="1">
      <c r="A8" s="12" t="s">
        <v>13</v>
      </c>
      <c r="B8" s="12"/>
      <c r="C8" s="12"/>
      <c r="D8" s="12"/>
      <c r="E8" s="12"/>
      <c r="F8" s="12"/>
      <c r="G8" s="12"/>
      <c r="H8" s="13"/>
      <c r="I8" s="13"/>
      <c r="J8" s="13"/>
      <c r="K8" s="13"/>
    </row>
    <row r="9" spans="1:11" s="3" customFormat="1" ht="30" customHeight="1">
      <c r="A9" s="12" t="s">
        <v>14</v>
      </c>
      <c r="B9" s="12"/>
      <c r="C9" s="12"/>
      <c r="D9" s="12"/>
      <c r="E9" s="12"/>
      <c r="F9" s="12"/>
      <c r="G9" s="12"/>
      <c r="H9" s="13"/>
      <c r="I9" s="13"/>
      <c r="J9" s="13"/>
      <c r="K9" s="13"/>
    </row>
  </sheetData>
  <sortState ref="B4:Q6">
    <sortCondition ref="B4"/>
  </sortState>
  <mergeCells count="7">
    <mergeCell ref="A8:K8"/>
    <mergeCell ref="A9:K9"/>
    <mergeCell ref="A7:J7"/>
    <mergeCell ref="A1:F1"/>
    <mergeCell ref="H1:K1"/>
    <mergeCell ref="A2:F2"/>
    <mergeCell ref="H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2024-08-22T07:24:14Z</dcterms:modified>
</cp:coreProperties>
</file>