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16" i="1" l="1"/>
  <c r="G16" i="1"/>
  <c r="L14" i="1"/>
  <c r="L13" i="1"/>
  <c r="L12" i="1"/>
  <c r="L11" i="1"/>
  <c r="L10" i="1"/>
  <c r="L9" i="1"/>
  <c r="L8" i="1"/>
  <c r="L7" i="1"/>
  <c r="L6" i="1"/>
  <c r="L5" i="1"/>
  <c r="L4" i="1"/>
  <c r="L15" i="1" s="1"/>
</calcChain>
</file>

<file path=xl/sharedStrings.xml><?xml version="1.0" encoding="utf-8"?>
<sst xmlns="http://schemas.openxmlformats.org/spreadsheetml/2006/main" count="73" uniqueCount="57">
  <si>
    <t>DATE</t>
  </si>
  <si>
    <t>FROM</t>
  </si>
  <si>
    <t>CASE</t>
  </si>
  <si>
    <t>WEIGHT</t>
  </si>
  <si>
    <t>RATE</t>
  </si>
  <si>
    <t>DD.CH.</t>
  </si>
  <si>
    <t>INVOICE
PRAGATI LOGISTICS,SAMANTA SAHI KHUNTIA LANE,8984191006
GST No:21AGHPB9356M1Z9</t>
  </si>
  <si>
    <t>Thanking you for your business.
PRAGATI LOGISTICS</t>
  </si>
  <si>
    <t>SL.</t>
  </si>
  <si>
    <t>LR NO.</t>
  </si>
  <si>
    <t>INV NO.</t>
  </si>
  <si>
    <t>DESTINATION</t>
  </si>
  <si>
    <t>LR CH.</t>
  </si>
  <si>
    <t>AMT.</t>
  </si>
  <si>
    <t>CHANDIPUR</t>
  </si>
  <si>
    <t xml:space="preserve">TATA PIGMENTS LTD
Address:Budheswari Colony Plot No. 91 
Bhubaneshwar 751006,9861097974
GST No:21AAACT6760D2ZP
</t>
  </si>
  <si>
    <t>COLLEGE SQUARE</t>
  </si>
  <si>
    <t>JATNI</t>
  </si>
  <si>
    <t>MANGALPUR</t>
  </si>
  <si>
    <t>Kindly, verify &amp; confirm within 7 days, else GST will be filed by 20th October, 2025. 
GST to be paid by Consignor under Reverse Charge Mechanism(RCM) as per GST.</t>
  </si>
  <si>
    <t>01/9/2025</t>
  </si>
  <si>
    <t>PL/BH/03376</t>
  </si>
  <si>
    <t>9896/9897</t>
  </si>
  <si>
    <t>CTC</t>
  </si>
  <si>
    <t>PL/BH/03377</t>
  </si>
  <si>
    <t>9901</t>
  </si>
  <si>
    <t>SINGHPUR</t>
  </si>
  <si>
    <t>PL/BH/03387</t>
  </si>
  <si>
    <t>9913</t>
  </si>
  <si>
    <t>02/9/2025</t>
  </si>
  <si>
    <t>PL/BH/03409</t>
  </si>
  <si>
    <t>9909/9910</t>
  </si>
  <si>
    <t>PL/BH/03415</t>
  </si>
  <si>
    <t>9902</t>
  </si>
  <si>
    <t>JAJPUR ROAD</t>
  </si>
  <si>
    <t>11/9/2025</t>
  </si>
  <si>
    <t>PL/BH/03622</t>
  </si>
  <si>
    <t>9922</t>
  </si>
  <si>
    <t>RAJSUNAKHALA</t>
  </si>
  <si>
    <t>17/9/2025</t>
  </si>
  <si>
    <t>PL/BH/03752</t>
  </si>
  <si>
    <t>9926</t>
  </si>
  <si>
    <t>24/9/2025</t>
  </si>
  <si>
    <t>PL/BH/03889</t>
  </si>
  <si>
    <t>9937</t>
  </si>
  <si>
    <t>29/9/2025</t>
  </si>
  <si>
    <t>PL/BH/03983</t>
  </si>
  <si>
    <t>9940</t>
  </si>
  <si>
    <t>CHANDANPUR</t>
  </si>
  <si>
    <t>PL/BH/03985</t>
  </si>
  <si>
    <t>9941/9927</t>
  </si>
  <si>
    <t>NAYAGARH</t>
  </si>
  <si>
    <t>PL/BH/03986</t>
  </si>
  <si>
    <t>9942</t>
  </si>
  <si>
    <t>KHURDA</t>
  </si>
  <si>
    <t>(RUPEES FIFTEEN THOUSAND FOUR HUNDRED THIRTY ONLY)</t>
  </si>
  <si>
    <t>Bill Date: 30/09/2025
Bill NO : 17175
Total Amount: 15430.00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</si>
</sst>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2" fontId="0" fillId="0" borderId="2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5" xfId="0" applyNumberFormat="1" applyFont="1" applyBorder="1"/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20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1" fillId="0" borderId="20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7</xdr:col>
      <xdr:colOff>257175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767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T13" sqref="T13"/>
    </sheetView>
  </sheetViews>
  <sheetFormatPr defaultRowHeight="15"/>
  <cols>
    <col min="1" max="1" width="3.140625" customWidth="1"/>
    <col min="2" max="2" width="9.7109375" bestFit="1" customWidth="1"/>
    <col min="3" max="3" width="12.140625" bestFit="1" customWidth="1"/>
    <col min="4" max="4" width="9.855468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8.28515625" bestFit="1" customWidth="1"/>
    <col min="9" max="9" width="6.140625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4" customFormat="1" ht="90" customHeight="1" thickBot="1">
      <c r="A1" s="17"/>
      <c r="B1" s="18"/>
      <c r="C1" s="18"/>
      <c r="D1" s="18"/>
      <c r="E1" s="18"/>
      <c r="F1" s="18"/>
      <c r="G1" s="18"/>
      <c r="H1" s="18"/>
      <c r="I1" s="19" t="s">
        <v>6</v>
      </c>
      <c r="J1" s="19"/>
      <c r="K1" s="19"/>
      <c r="L1" s="20"/>
    </row>
    <row r="2" spans="1:12" s="4" customFormat="1" ht="81" customHeight="1" thickBot="1">
      <c r="A2" s="12" t="s">
        <v>15</v>
      </c>
      <c r="B2" s="13"/>
      <c r="C2" s="13"/>
      <c r="D2" s="13"/>
      <c r="E2" s="13"/>
      <c r="F2" s="13"/>
      <c r="G2" s="13"/>
      <c r="H2" s="14"/>
      <c r="I2" s="15" t="s">
        <v>56</v>
      </c>
      <c r="J2" s="15"/>
      <c r="K2" s="15"/>
      <c r="L2" s="16"/>
    </row>
    <row r="3" spans="1:12" s="2" customFormat="1" ht="15.75" thickBot="1">
      <c r="A3" s="42" t="s">
        <v>8</v>
      </c>
      <c r="B3" s="43" t="s">
        <v>0</v>
      </c>
      <c r="C3" s="43" t="s">
        <v>9</v>
      </c>
      <c r="D3" s="43" t="s">
        <v>10</v>
      </c>
      <c r="E3" s="43" t="s">
        <v>1</v>
      </c>
      <c r="F3" s="43" t="s">
        <v>11</v>
      </c>
      <c r="G3" s="43" t="s">
        <v>2</v>
      </c>
      <c r="H3" s="43" t="s">
        <v>3</v>
      </c>
      <c r="I3" s="44" t="s">
        <v>4</v>
      </c>
      <c r="J3" s="44" t="s">
        <v>5</v>
      </c>
      <c r="K3" s="44" t="s">
        <v>12</v>
      </c>
      <c r="L3" s="45" t="s">
        <v>13</v>
      </c>
    </row>
    <row r="4" spans="1:12" s="2" customFormat="1">
      <c r="A4" s="38">
        <v>1</v>
      </c>
      <c r="B4" s="39" t="s">
        <v>20</v>
      </c>
      <c r="C4" s="39" t="s">
        <v>21</v>
      </c>
      <c r="D4" s="39" t="s">
        <v>22</v>
      </c>
      <c r="E4" s="39" t="s">
        <v>23</v>
      </c>
      <c r="F4" s="39" t="s">
        <v>17</v>
      </c>
      <c r="G4" s="39">
        <v>12</v>
      </c>
      <c r="H4" s="39">
        <v>240</v>
      </c>
      <c r="I4" s="40">
        <v>2.5</v>
      </c>
      <c r="J4" s="40"/>
      <c r="K4" s="40">
        <v>30</v>
      </c>
      <c r="L4" s="41">
        <f>H4*I4+J4+K4</f>
        <v>630</v>
      </c>
    </row>
    <row r="5" spans="1:12" s="2" customFormat="1">
      <c r="A5" s="6">
        <v>2</v>
      </c>
      <c r="B5" s="1" t="s">
        <v>20</v>
      </c>
      <c r="C5" s="1" t="s">
        <v>24</v>
      </c>
      <c r="D5" s="1" t="s">
        <v>25</v>
      </c>
      <c r="E5" s="1" t="s">
        <v>23</v>
      </c>
      <c r="F5" s="1" t="s">
        <v>26</v>
      </c>
      <c r="G5" s="1">
        <v>25</v>
      </c>
      <c r="H5" s="1">
        <v>500</v>
      </c>
      <c r="I5" s="3">
        <v>2.5</v>
      </c>
      <c r="J5" s="3">
        <v>500</v>
      </c>
      <c r="K5" s="3">
        <v>30</v>
      </c>
      <c r="L5" s="7">
        <f>H5*I5+J5+K5</f>
        <v>1780</v>
      </c>
    </row>
    <row r="6" spans="1:12" s="2" customFormat="1">
      <c r="A6" s="6">
        <v>3</v>
      </c>
      <c r="B6" s="1" t="s">
        <v>20</v>
      </c>
      <c r="C6" s="1" t="s">
        <v>27</v>
      </c>
      <c r="D6" s="1" t="s">
        <v>28</v>
      </c>
      <c r="E6" s="1" t="s">
        <v>23</v>
      </c>
      <c r="F6" s="1" t="s">
        <v>18</v>
      </c>
      <c r="G6" s="1">
        <v>50</v>
      </c>
      <c r="H6" s="1">
        <v>1000</v>
      </c>
      <c r="I6" s="3">
        <v>2.5</v>
      </c>
      <c r="J6" s="3">
        <v>700</v>
      </c>
      <c r="K6" s="3">
        <v>30</v>
      </c>
      <c r="L6" s="7">
        <f>H6*I6+J6+K6</f>
        <v>3230</v>
      </c>
    </row>
    <row r="7" spans="1:12" s="2" customFormat="1">
      <c r="A7" s="6">
        <v>4</v>
      </c>
      <c r="B7" s="1" t="s">
        <v>29</v>
      </c>
      <c r="C7" s="1" t="s">
        <v>30</v>
      </c>
      <c r="D7" s="1" t="s">
        <v>31</v>
      </c>
      <c r="E7" s="1" t="s">
        <v>23</v>
      </c>
      <c r="F7" s="1" t="s">
        <v>17</v>
      </c>
      <c r="G7" s="1">
        <v>6</v>
      </c>
      <c r="H7" s="1">
        <v>120</v>
      </c>
      <c r="I7" s="3">
        <v>2.5</v>
      </c>
      <c r="J7" s="3"/>
      <c r="K7" s="3">
        <v>30</v>
      </c>
      <c r="L7" s="7">
        <f>H7*I7+J7+K7</f>
        <v>330</v>
      </c>
    </row>
    <row r="8" spans="1:12" s="2" customFormat="1">
      <c r="A8" s="6">
        <v>5</v>
      </c>
      <c r="B8" s="1" t="s">
        <v>29</v>
      </c>
      <c r="C8" s="1" t="s">
        <v>32</v>
      </c>
      <c r="D8" s="1" t="s">
        <v>33</v>
      </c>
      <c r="E8" s="1" t="s">
        <v>23</v>
      </c>
      <c r="F8" s="1" t="s">
        <v>34</v>
      </c>
      <c r="G8" s="1">
        <v>73</v>
      </c>
      <c r="H8" s="1">
        <v>1460</v>
      </c>
      <c r="I8" s="3">
        <v>2.5</v>
      </c>
      <c r="J8" s="3"/>
      <c r="K8" s="3">
        <v>30</v>
      </c>
      <c r="L8" s="7">
        <f>H8*I8+J8+K8</f>
        <v>3680</v>
      </c>
    </row>
    <row r="9" spans="1:12" s="2" customFormat="1">
      <c r="A9" s="6">
        <v>6</v>
      </c>
      <c r="B9" s="1" t="s">
        <v>35</v>
      </c>
      <c r="C9" s="1" t="s">
        <v>36</v>
      </c>
      <c r="D9" s="1" t="s">
        <v>37</v>
      </c>
      <c r="E9" s="1" t="s">
        <v>23</v>
      </c>
      <c r="F9" s="1" t="s">
        <v>38</v>
      </c>
      <c r="G9" s="1">
        <v>15</v>
      </c>
      <c r="H9" s="1">
        <v>300</v>
      </c>
      <c r="I9" s="3">
        <v>2.5</v>
      </c>
      <c r="J9" s="3"/>
      <c r="K9" s="3">
        <v>30</v>
      </c>
      <c r="L9" s="7">
        <f>H9*I9+J9+K9</f>
        <v>780</v>
      </c>
    </row>
    <row r="10" spans="1:12" s="2" customFormat="1">
      <c r="A10" s="6">
        <v>7</v>
      </c>
      <c r="B10" s="1" t="s">
        <v>39</v>
      </c>
      <c r="C10" s="1" t="s">
        <v>40</v>
      </c>
      <c r="D10" s="1" t="s">
        <v>41</v>
      </c>
      <c r="E10" s="1" t="s">
        <v>23</v>
      </c>
      <c r="F10" s="1" t="s">
        <v>14</v>
      </c>
      <c r="G10" s="1">
        <v>25</v>
      </c>
      <c r="H10" s="1">
        <v>500</v>
      </c>
      <c r="I10" s="3">
        <v>3</v>
      </c>
      <c r="J10" s="3">
        <v>500</v>
      </c>
      <c r="K10" s="3">
        <v>30</v>
      </c>
      <c r="L10" s="7">
        <f>H10*I10+J10+K10</f>
        <v>2030</v>
      </c>
    </row>
    <row r="11" spans="1:12" s="2" customFormat="1">
      <c r="A11" s="6">
        <v>8</v>
      </c>
      <c r="B11" s="1" t="s">
        <v>42</v>
      </c>
      <c r="C11" s="1" t="s">
        <v>43</v>
      </c>
      <c r="D11" s="1" t="s">
        <v>44</v>
      </c>
      <c r="E11" s="1" t="s">
        <v>23</v>
      </c>
      <c r="F11" s="1" t="s">
        <v>16</v>
      </c>
      <c r="G11" s="1">
        <v>4</v>
      </c>
      <c r="H11" s="1">
        <v>40</v>
      </c>
      <c r="I11" s="3">
        <v>2.5</v>
      </c>
      <c r="J11" s="3"/>
      <c r="K11" s="3">
        <v>30</v>
      </c>
      <c r="L11" s="7">
        <f>H11*I11+J11+K11</f>
        <v>130</v>
      </c>
    </row>
    <row r="12" spans="1:12" s="2" customFormat="1">
      <c r="A12" s="6">
        <v>9</v>
      </c>
      <c r="B12" s="1" t="s">
        <v>45</v>
      </c>
      <c r="C12" s="1" t="s">
        <v>46</v>
      </c>
      <c r="D12" s="1" t="s">
        <v>47</v>
      </c>
      <c r="E12" s="1" t="s">
        <v>23</v>
      </c>
      <c r="F12" s="1" t="s">
        <v>48</v>
      </c>
      <c r="G12" s="1">
        <v>7</v>
      </c>
      <c r="H12" s="1">
        <v>100</v>
      </c>
      <c r="I12" s="3">
        <v>2.5</v>
      </c>
      <c r="J12" s="3"/>
      <c r="K12" s="3">
        <v>30</v>
      </c>
      <c r="L12" s="7">
        <f>H12*I12+J12+K12</f>
        <v>280</v>
      </c>
    </row>
    <row r="13" spans="1:12" s="2" customFormat="1">
      <c r="A13" s="6">
        <v>10</v>
      </c>
      <c r="B13" s="1" t="s">
        <v>45</v>
      </c>
      <c r="C13" s="1" t="s">
        <v>49</v>
      </c>
      <c r="D13" s="1" t="s">
        <v>50</v>
      </c>
      <c r="E13" s="1" t="s">
        <v>23</v>
      </c>
      <c r="F13" s="1" t="s">
        <v>51</v>
      </c>
      <c r="G13" s="1">
        <v>40</v>
      </c>
      <c r="H13" s="1">
        <v>800</v>
      </c>
      <c r="I13" s="3">
        <v>2.5</v>
      </c>
      <c r="J13" s="3"/>
      <c r="K13" s="3">
        <v>30</v>
      </c>
      <c r="L13" s="7">
        <f>H13*I13+J13+K13</f>
        <v>2030</v>
      </c>
    </row>
    <row r="14" spans="1:12" s="2" customFormat="1" ht="15.75" thickBot="1">
      <c r="A14" s="30">
        <v>11</v>
      </c>
      <c r="B14" s="31" t="s">
        <v>45</v>
      </c>
      <c r="C14" s="31" t="s">
        <v>52</v>
      </c>
      <c r="D14" s="31" t="s">
        <v>53</v>
      </c>
      <c r="E14" s="31" t="s">
        <v>23</v>
      </c>
      <c r="F14" s="31" t="s">
        <v>54</v>
      </c>
      <c r="G14" s="31">
        <v>10</v>
      </c>
      <c r="H14" s="31">
        <v>200</v>
      </c>
      <c r="I14" s="32">
        <v>2.5</v>
      </c>
      <c r="J14" s="32"/>
      <c r="K14" s="32">
        <v>30</v>
      </c>
      <c r="L14" s="33">
        <f>H14*I14+J14+K14</f>
        <v>530</v>
      </c>
    </row>
    <row r="15" spans="1:12" s="2" customFormat="1" ht="15.75" thickBot="1">
      <c r="A15" s="34" t="s">
        <v>55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37">
        <f>SUM(L4:L14)</f>
        <v>15430</v>
      </c>
    </row>
    <row r="16" spans="1:12" s="2" customFormat="1" ht="15.75" thickBot="1">
      <c r="A16" s="8"/>
      <c r="B16" s="9"/>
      <c r="C16" s="9"/>
      <c r="D16" s="9"/>
      <c r="E16" s="9"/>
      <c r="F16" s="9"/>
      <c r="G16" s="21">
        <f>SUM(G4:G14)</f>
        <v>267</v>
      </c>
      <c r="H16" s="21">
        <f>SUM(H4:H14)</f>
        <v>5260</v>
      </c>
      <c r="I16" s="10"/>
      <c r="J16" s="10"/>
      <c r="K16" s="10"/>
      <c r="L16" s="11"/>
    </row>
    <row r="17" spans="1:12" s="5" customFormat="1" ht="30" customHeight="1" thickBot="1">
      <c r="A17" s="26" t="s">
        <v>19</v>
      </c>
      <c r="B17" s="27"/>
      <c r="C17" s="27"/>
      <c r="D17" s="27"/>
      <c r="E17" s="27"/>
      <c r="F17" s="27"/>
      <c r="G17" s="27"/>
      <c r="H17" s="27"/>
      <c r="I17" s="28"/>
      <c r="J17" s="28"/>
      <c r="K17" s="28"/>
      <c r="L17" s="29"/>
    </row>
    <row r="18" spans="1:12" s="5" customFormat="1" ht="30" customHeight="1" thickBot="1">
      <c r="A18" s="22" t="s">
        <v>7</v>
      </c>
      <c r="B18" s="23"/>
      <c r="C18" s="23"/>
      <c r="D18" s="23"/>
      <c r="E18" s="23"/>
      <c r="F18" s="23"/>
      <c r="G18" s="23"/>
      <c r="H18" s="23"/>
      <c r="I18" s="24"/>
      <c r="J18" s="24"/>
      <c r="K18" s="24"/>
      <c r="L18" s="25"/>
    </row>
  </sheetData>
  <sortState ref="B2:H6">
    <sortCondition ref="B1"/>
  </sortState>
  <mergeCells count="7">
    <mergeCell ref="A18:L18"/>
    <mergeCell ref="A1:H1"/>
    <mergeCell ref="I1:L1"/>
    <mergeCell ref="A2:H2"/>
    <mergeCell ref="I2:L2"/>
    <mergeCell ref="A17:L17"/>
    <mergeCell ref="A15:K15"/>
  </mergeCells>
  <conditionalFormatting sqref="C1:C2">
    <cfRule type="duplicateValues" dxfId="1" priority="2"/>
  </conditionalFormatting>
  <conditionalFormatting sqref="C17:C18">
    <cfRule type="duplicateValues" dxfId="0" priority="4"/>
  </conditionalFormatting>
  <pageMargins left="0.32" right="0.2362204724409449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2025-10-11T12:39:48Z</cp:lastPrinted>
  <dcterms:created xsi:type="dcterms:W3CDTF">2025-07-10T13:16:37Z</dcterms:created>
  <dcterms:modified xsi:type="dcterms:W3CDTF">2025-10-11T12:42:24Z</dcterms:modified>
</cp:coreProperties>
</file>