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9" i="1"/>
  <c r="J5"/>
  <c r="J6"/>
  <c r="J7"/>
  <c r="J8"/>
  <c r="J4"/>
  <c r="H5"/>
  <c r="H6"/>
  <c r="H7"/>
  <c r="H8"/>
  <c r="H4"/>
</calcChain>
</file>

<file path=xl/sharedStrings.xml><?xml version="1.0" encoding="utf-8"?>
<sst xmlns="http://schemas.openxmlformats.org/spreadsheetml/2006/main" count="36" uniqueCount="35">
  <si>
    <t>INVOICE
PRAGATI LOGISTICS,SAMANTA SAHI KHUNTIA LANE,8984191006
GST No:21AGHPB9356M1Z9</t>
  </si>
  <si>
    <t>DD</t>
  </si>
  <si>
    <t>03/10/2024</t>
  </si>
  <si>
    <t>CUTTACK-NIMAPARA</t>
  </si>
  <si>
    <t>1578</t>
  </si>
  <si>
    <t>22/10/2024</t>
  </si>
  <si>
    <t>CUTTACK-NAYAGARH</t>
  </si>
  <si>
    <t>1579</t>
  </si>
  <si>
    <t>23/10/2024</t>
  </si>
  <si>
    <t>CUTTACK-BOUDH</t>
  </si>
  <si>
    <t>1632</t>
  </si>
  <si>
    <t>CUTTACK-BOLANGIR</t>
  </si>
  <si>
    <t>1633</t>
  </si>
  <si>
    <t>08/10/2024</t>
  </si>
  <si>
    <t>CUTTACK-BHANJANAGAR</t>
  </si>
  <si>
    <t>1627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</si>
  <si>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</si>
  <si>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</si>
  <si>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</si>
  <si>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</si>
  <si>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</si>
  <si>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</si>
  <si>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</si>
  <si>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</si>
  <si>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</si>
  <si>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</si>
  <si>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</si>
  <si>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 xml:space="preserve">SHREE GARUDA ENTERPRISES
Address:APARNA NAGAR HOLDING NO.548, WARD NO.36, CHAULIAGANJ,APARNA NAGAR-753004 ODISHA,9437226653
GST No:21BPLPS8742C1ZT
</t>
  </si>
  <si>
    <t>PL/DO/13471</t>
  </si>
  <si>
    <t>PL/DO/14592</t>
  </si>
  <si>
    <t>PL/MA/10077</t>
  </si>
  <si>
    <t>PL/MA/10097</t>
  </si>
  <si>
    <t>PL/MA/09557</t>
  </si>
  <si>
    <t>(RUPEES ONE THOUSAND SEVEN HUNDRED THIRTY ONLY)</t>
  </si>
  <si>
    <t xml:space="preserve">Bill Date:31/10/2024
Bill NO : 24560
Total Amount:1730.00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</si>
</sst>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5</xdr:col>
      <xdr:colOff>285750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85725"/>
          <a:ext cx="39338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23.710937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7.28515625" style="2" customWidth="1"/>
    <col min="9" max="9" width="7.7109375" style="2" customWidth="1"/>
    <col min="10" max="10" width="10.140625" style="2" customWidth="1"/>
    <col min="11" max="11" width="9.140625" style="1" customWidth="1"/>
    <col min="12" max="16384" width="9.140625" style="1"/>
  </cols>
  <sheetData>
    <row r="1" spans="1:10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</row>
    <row r="2" spans="1:10" ht="76.5" customHeight="1">
      <c r="A2" s="10" t="s">
        <v>27</v>
      </c>
      <c r="B2" s="11"/>
      <c r="C2" s="11"/>
      <c r="D2" s="11"/>
      <c r="E2" s="11"/>
      <c r="F2" s="11"/>
      <c r="G2" s="12"/>
      <c r="H2" s="13" t="s">
        <v>34</v>
      </c>
      <c r="I2" s="13"/>
      <c r="J2" s="13"/>
    </row>
    <row r="3" spans="1:10" s="19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18" t="s">
        <v>24</v>
      </c>
      <c r="H3" s="18" t="s">
        <v>1</v>
      </c>
      <c r="I3" s="18" t="s">
        <v>25</v>
      </c>
      <c r="J3" s="18" t="s">
        <v>26</v>
      </c>
    </row>
    <row r="4" spans="1:10">
      <c r="A4" s="4">
        <v>1</v>
      </c>
      <c r="B4" s="4" t="s">
        <v>2</v>
      </c>
      <c r="C4" s="4" t="s">
        <v>28</v>
      </c>
      <c r="D4" s="4" t="s">
        <v>3</v>
      </c>
      <c r="E4" s="4" t="s">
        <v>4</v>
      </c>
      <c r="F4" s="4">
        <v>4</v>
      </c>
      <c r="G4" s="6">
        <v>40</v>
      </c>
      <c r="H4" s="6">
        <f>F4*5</f>
        <v>20</v>
      </c>
      <c r="I4" s="6">
        <v>40</v>
      </c>
      <c r="J4" s="6">
        <f>F4*G4+H4+I4</f>
        <v>220</v>
      </c>
    </row>
    <row r="5" spans="1:10">
      <c r="A5" s="4">
        <v>2</v>
      </c>
      <c r="B5" s="4" t="s">
        <v>13</v>
      </c>
      <c r="C5" s="4" t="s">
        <v>32</v>
      </c>
      <c r="D5" s="4" t="s">
        <v>14</v>
      </c>
      <c r="E5" s="4" t="s">
        <v>15</v>
      </c>
      <c r="F5" s="4">
        <v>6</v>
      </c>
      <c r="G5" s="6">
        <v>55</v>
      </c>
      <c r="H5" s="6">
        <f t="shared" ref="H5:H8" si="0">F5*5</f>
        <v>30</v>
      </c>
      <c r="I5" s="6">
        <v>40</v>
      </c>
      <c r="J5" s="6">
        <f t="shared" ref="J5:J8" si="1">F5*G5+H5+I5</f>
        <v>400</v>
      </c>
    </row>
    <row r="6" spans="1:10">
      <c r="A6" s="4">
        <v>3</v>
      </c>
      <c r="B6" s="4" t="s">
        <v>5</v>
      </c>
      <c r="C6" s="4" t="s">
        <v>29</v>
      </c>
      <c r="D6" s="4" t="s">
        <v>6</v>
      </c>
      <c r="E6" s="4" t="s">
        <v>7</v>
      </c>
      <c r="F6" s="4">
        <v>5</v>
      </c>
      <c r="G6" s="6">
        <v>40</v>
      </c>
      <c r="H6" s="6">
        <f t="shared" si="0"/>
        <v>25</v>
      </c>
      <c r="I6" s="6">
        <v>40</v>
      </c>
      <c r="J6" s="6">
        <f t="shared" si="1"/>
        <v>265</v>
      </c>
    </row>
    <row r="7" spans="1:10">
      <c r="A7" s="4">
        <v>4</v>
      </c>
      <c r="B7" s="4" t="s">
        <v>8</v>
      </c>
      <c r="C7" s="4" t="s">
        <v>30</v>
      </c>
      <c r="D7" s="4" t="s">
        <v>9</v>
      </c>
      <c r="E7" s="4" t="s">
        <v>10</v>
      </c>
      <c r="F7" s="4">
        <v>6</v>
      </c>
      <c r="G7" s="6">
        <v>90</v>
      </c>
      <c r="H7" s="6">
        <f t="shared" si="0"/>
        <v>30</v>
      </c>
      <c r="I7" s="6">
        <v>40</v>
      </c>
      <c r="J7" s="6">
        <f t="shared" si="1"/>
        <v>610</v>
      </c>
    </row>
    <row r="8" spans="1:10">
      <c r="A8" s="4">
        <v>5</v>
      </c>
      <c r="B8" s="4" t="s">
        <v>8</v>
      </c>
      <c r="C8" s="4" t="s">
        <v>31</v>
      </c>
      <c r="D8" s="4" t="s">
        <v>11</v>
      </c>
      <c r="E8" s="4" t="s">
        <v>12</v>
      </c>
      <c r="F8" s="4">
        <v>3</v>
      </c>
      <c r="G8" s="6">
        <v>60</v>
      </c>
      <c r="H8" s="6">
        <f t="shared" si="0"/>
        <v>15</v>
      </c>
      <c r="I8" s="6">
        <v>40</v>
      </c>
      <c r="J8" s="6">
        <f t="shared" si="1"/>
        <v>235</v>
      </c>
    </row>
    <row r="9" spans="1:10" s="3" customFormat="1">
      <c r="A9" s="14" t="s">
        <v>33</v>
      </c>
      <c r="B9" s="15"/>
      <c r="C9" s="15"/>
      <c r="D9" s="15"/>
      <c r="E9" s="15"/>
      <c r="F9" s="15"/>
      <c r="G9" s="16"/>
      <c r="H9" s="16"/>
      <c r="I9" s="17"/>
      <c r="J9" s="7">
        <f>SUM(J4:J8)</f>
        <v>1730</v>
      </c>
    </row>
    <row r="10" spans="1:10" s="3" customFormat="1" ht="30" customHeight="1">
      <c r="A10" s="8" t="s">
        <v>16</v>
      </c>
      <c r="B10" s="8"/>
      <c r="C10" s="8"/>
      <c r="D10" s="8"/>
      <c r="E10" s="8"/>
      <c r="F10" s="8"/>
      <c r="G10" s="9"/>
      <c r="H10" s="9"/>
      <c r="I10" s="9"/>
      <c r="J10" s="9"/>
    </row>
    <row r="11" spans="1:10" s="3" customFormat="1" ht="30" customHeight="1">
      <c r="A11" s="8" t="s">
        <v>17</v>
      </c>
      <c r="B11" s="8"/>
      <c r="C11" s="8"/>
      <c r="D11" s="8"/>
      <c r="E11" s="8"/>
      <c r="F11" s="8"/>
      <c r="G11" s="9"/>
      <c r="H11" s="9"/>
      <c r="I11" s="9"/>
      <c r="J11" s="9"/>
    </row>
  </sheetData>
  <sortState ref="B4:J8">
    <sortCondition ref="B4"/>
  </sortState>
  <mergeCells count="7">
    <mergeCell ref="A9:I9"/>
    <mergeCell ref="A10:J10"/>
    <mergeCell ref="A11:J11"/>
    <mergeCell ref="A2:G2"/>
    <mergeCell ref="H1:J1"/>
    <mergeCell ref="H2:J2"/>
    <mergeCell ref="A1:G1"/>
  </mergeCells>
  <conditionalFormatting sqref="C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2024-11-07T04:11:48Z</dcterms:created>
  <dcterms:modified xsi:type="dcterms:W3CDTF">2024-11-07T04:11:51Z</dcterms:modified>
</cp:coreProperties>
</file>