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ID BILL MAY\"/>
    </mc:Choice>
  </mc:AlternateContent>
  <xr:revisionPtr revIDLastSave="0" documentId="13_ncr:1_{7903E37C-7020-4D4A-9AF3-4408705C3A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oice" sheetId="1" r:id="rId1"/>
  </sheets>
  <calcPr calcId="191029"/>
</workbook>
</file>

<file path=xl/calcChain.xml><?xml version="1.0" encoding="utf-8"?>
<calcChain xmlns="http://schemas.openxmlformats.org/spreadsheetml/2006/main">
  <c r="K15" i="1" l="1"/>
  <c r="K5" i="1"/>
  <c r="K6" i="1"/>
  <c r="K7" i="1"/>
  <c r="K8" i="1"/>
  <c r="K9" i="1"/>
  <c r="K10" i="1"/>
  <c r="K11" i="1"/>
  <c r="K12" i="1"/>
  <c r="K13" i="1"/>
  <c r="K14" i="1"/>
  <c r="K4" i="1"/>
</calcChain>
</file>

<file path=xl/sharedStrings.xml><?xml version="1.0" encoding="utf-8"?>
<sst xmlns="http://schemas.openxmlformats.org/spreadsheetml/2006/main" count="61" uniqueCount="54">
  <si>
    <t>INVOICE
PRAGATI LOGISTICS,SAMANTA SAHI KHUNTIA LANE,8984191006
GST No:21AGHPB9356M1Z9</t>
  </si>
  <si>
    <t>DD</t>
  </si>
  <si>
    <t>07/5/2024</t>
  </si>
  <si>
    <t>CUTTACK-KEONJHAR</t>
  </si>
  <si>
    <t>25</t>
  </si>
  <si>
    <t>10/5/2024</t>
  </si>
  <si>
    <t>CUTTACK-PATTAMUNDAI</t>
  </si>
  <si>
    <t>1981</t>
  </si>
  <si>
    <t>CUTTACK-KHURDA</t>
  </si>
  <si>
    <t>027</t>
  </si>
  <si>
    <t>14/5/2024</t>
  </si>
  <si>
    <t>CUTTACK-BARIPADA</t>
  </si>
  <si>
    <t>35</t>
  </si>
  <si>
    <t>38</t>
  </si>
  <si>
    <t>20/5/2024</t>
  </si>
  <si>
    <t>CUTTACK-BASUDEVPUR</t>
  </si>
  <si>
    <t>041</t>
  </si>
  <si>
    <t>21/5/2024</t>
  </si>
  <si>
    <t>CUTTACK-KENDRAPARA</t>
  </si>
  <si>
    <t>42</t>
  </si>
  <si>
    <t>29/5/2024</t>
  </si>
  <si>
    <t>47</t>
  </si>
  <si>
    <t>CUTTACK-GOPALPUR</t>
  </si>
  <si>
    <t>34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</si>
  <si>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</si>
  <si>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</si>
  <si>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49</t>
  </si>
  <si>
    <t>31/5/2024</t>
  </si>
  <si>
    <t>40</t>
  </si>
  <si>
    <t>16/5/2024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</si>
  <si>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</si>
  <si>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</si>
  <si>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</si>
  <si>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</si>
  <si>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</si>
  <si>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</si>
  <si>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</si>
  <si>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</si>
  <si>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</si>
  <si>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</si>
  <si>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PL/JA/02902</t>
  </si>
  <si>
    <t>PL/JA/02886</t>
  </si>
  <si>
    <t>PL/JA/03042</t>
  </si>
  <si>
    <t>PL/JA/03505</t>
  </si>
  <si>
    <t>PL/JA/03507</t>
  </si>
  <si>
    <t>PL/JA/03335</t>
  </si>
  <si>
    <t>PL/JA/03477</t>
  </si>
  <si>
    <t>PL/JA/03795</t>
  </si>
  <si>
    <t>PL/JA/03830</t>
  </si>
  <si>
    <t>PL/JA/04478</t>
  </si>
  <si>
    <t>PL/JA/04854</t>
  </si>
  <si>
    <t xml:space="preserve">JALAN TRADING COmpany
Address: B.K.CANAL ROAD CUTTACK,6712321693
GST No:21ACQPJ7632M1Z9
</t>
  </si>
  <si>
    <t>(RUPEES NINE THOUSAND FIVE HUNDRED SEVENTY NINE ONLY)</t>
  </si>
  <si>
    <t>Bill Date:05/31/2024
Bill #:Inv-6828/24-25
Total Amount:9579.00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</si>
</sst>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6</xdr:col>
      <xdr:colOff>114300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04775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H3" sqref="H3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24.140625" style="1" customWidth="1"/>
    <col min="5" max="5" width="7.5703125" style="1" bestFit="1" customWidth="1"/>
    <col min="6" max="6" width="5.42578125" style="1" bestFit="1" customWidth="1"/>
    <col min="7" max="7" width="6.5703125" style="2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61.5" customHeight="1">
      <c r="A2" s="15" t="s">
        <v>51</v>
      </c>
      <c r="B2" s="16"/>
      <c r="C2" s="16"/>
      <c r="D2" s="16"/>
      <c r="E2" s="16"/>
      <c r="F2" s="16"/>
      <c r="G2" s="17"/>
      <c r="H2" s="18" t="s">
        <v>53</v>
      </c>
      <c r="I2" s="18"/>
      <c r="J2" s="18"/>
      <c r="K2" s="18"/>
    </row>
    <row r="3" spans="1:11" s="3" customFormat="1">
      <c r="A3" s="5" t="s">
        <v>30</v>
      </c>
      <c r="B3" s="5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8" t="s">
        <v>36</v>
      </c>
      <c r="H3" s="8" t="s">
        <v>37</v>
      </c>
      <c r="I3" s="8" t="s">
        <v>1</v>
      </c>
      <c r="J3" s="8" t="s">
        <v>38</v>
      </c>
      <c r="K3" s="8" t="s">
        <v>39</v>
      </c>
    </row>
    <row r="4" spans="1:11">
      <c r="A4" s="4">
        <v>1</v>
      </c>
      <c r="B4" s="4" t="s">
        <v>2</v>
      </c>
      <c r="C4" s="4" t="s">
        <v>40</v>
      </c>
      <c r="D4" s="4" t="s">
        <v>3</v>
      </c>
      <c r="E4" s="4" t="s">
        <v>4</v>
      </c>
      <c r="F4" s="4">
        <v>10</v>
      </c>
      <c r="G4" s="6">
        <v>70</v>
      </c>
      <c r="H4" s="6">
        <v>20</v>
      </c>
      <c r="I4" s="6">
        <v>150</v>
      </c>
      <c r="J4" s="6">
        <v>50</v>
      </c>
      <c r="K4" s="6">
        <f>F4*G4+H4+I4+J4</f>
        <v>920</v>
      </c>
    </row>
    <row r="5" spans="1:11">
      <c r="A5" s="4">
        <v>2</v>
      </c>
      <c r="B5" s="4" t="s">
        <v>2</v>
      </c>
      <c r="C5" s="4" t="s">
        <v>41</v>
      </c>
      <c r="D5" s="4" t="s">
        <v>8</v>
      </c>
      <c r="E5" s="4" t="s">
        <v>9</v>
      </c>
      <c r="F5" s="4">
        <v>7</v>
      </c>
      <c r="G5" s="6">
        <v>70</v>
      </c>
      <c r="H5" s="6">
        <v>14</v>
      </c>
      <c r="I5" s="6">
        <v>70</v>
      </c>
      <c r="J5" s="6">
        <v>50</v>
      </c>
      <c r="K5" s="6">
        <f t="shared" ref="K5:K14" si="0">F5*G5+H5+I5+J5</f>
        <v>624</v>
      </c>
    </row>
    <row r="6" spans="1:11">
      <c r="A6" s="4">
        <v>3</v>
      </c>
      <c r="B6" s="4" t="s">
        <v>5</v>
      </c>
      <c r="C6" s="4" t="s">
        <v>42</v>
      </c>
      <c r="D6" s="4" t="s">
        <v>6</v>
      </c>
      <c r="E6" s="4" t="s">
        <v>7</v>
      </c>
      <c r="F6" s="4">
        <v>15</v>
      </c>
      <c r="G6" s="6">
        <v>70</v>
      </c>
      <c r="H6" s="6">
        <v>30</v>
      </c>
      <c r="I6" s="6">
        <v>225</v>
      </c>
      <c r="J6" s="6">
        <v>50</v>
      </c>
      <c r="K6" s="6">
        <f t="shared" si="0"/>
        <v>1355</v>
      </c>
    </row>
    <row r="7" spans="1:11">
      <c r="A7" s="4">
        <v>4</v>
      </c>
      <c r="B7" s="4" t="s">
        <v>10</v>
      </c>
      <c r="C7" s="4" t="s">
        <v>43</v>
      </c>
      <c r="D7" s="4" t="s">
        <v>11</v>
      </c>
      <c r="E7" s="4" t="s">
        <v>12</v>
      </c>
      <c r="F7" s="4">
        <v>6</v>
      </c>
      <c r="G7" s="6">
        <v>75</v>
      </c>
      <c r="H7" s="6">
        <v>12</v>
      </c>
      <c r="I7" s="6">
        <v>72</v>
      </c>
      <c r="J7" s="6">
        <v>50</v>
      </c>
      <c r="K7" s="6">
        <f t="shared" si="0"/>
        <v>584</v>
      </c>
    </row>
    <row r="8" spans="1:11">
      <c r="A8" s="4">
        <v>5</v>
      </c>
      <c r="B8" s="4" t="s">
        <v>10</v>
      </c>
      <c r="C8" s="4" t="s">
        <v>44</v>
      </c>
      <c r="D8" s="4" t="s">
        <v>11</v>
      </c>
      <c r="E8" s="4" t="s">
        <v>13</v>
      </c>
      <c r="F8" s="4">
        <v>4</v>
      </c>
      <c r="G8" s="6">
        <v>75</v>
      </c>
      <c r="H8" s="6">
        <v>8</v>
      </c>
      <c r="I8" s="6">
        <v>48</v>
      </c>
      <c r="J8" s="6">
        <v>50</v>
      </c>
      <c r="K8" s="6">
        <f t="shared" si="0"/>
        <v>406</v>
      </c>
    </row>
    <row r="9" spans="1:11">
      <c r="A9" s="4">
        <v>6</v>
      </c>
      <c r="B9" s="4" t="s">
        <v>10</v>
      </c>
      <c r="C9" s="4" t="s">
        <v>45</v>
      </c>
      <c r="D9" s="4" t="s">
        <v>22</v>
      </c>
      <c r="E9" s="4" t="s">
        <v>23</v>
      </c>
      <c r="F9" s="4">
        <v>4</v>
      </c>
      <c r="G9" s="6">
        <v>100</v>
      </c>
      <c r="H9" s="6">
        <v>8</v>
      </c>
      <c r="I9" s="6">
        <v>60</v>
      </c>
      <c r="J9" s="6">
        <v>50</v>
      </c>
      <c r="K9" s="6">
        <f t="shared" si="0"/>
        <v>518</v>
      </c>
    </row>
    <row r="10" spans="1:11">
      <c r="A10" s="4">
        <v>7</v>
      </c>
      <c r="B10" s="4" t="s">
        <v>29</v>
      </c>
      <c r="C10" s="4" t="s">
        <v>46</v>
      </c>
      <c r="D10" s="4" t="s">
        <v>3</v>
      </c>
      <c r="E10" s="4" t="s">
        <v>28</v>
      </c>
      <c r="F10" s="4">
        <v>18</v>
      </c>
      <c r="G10" s="6">
        <v>75</v>
      </c>
      <c r="H10" s="6">
        <v>36</v>
      </c>
      <c r="I10" s="6">
        <v>216</v>
      </c>
      <c r="J10" s="6">
        <v>50</v>
      </c>
      <c r="K10" s="6">
        <f t="shared" si="0"/>
        <v>1652</v>
      </c>
    </row>
    <row r="11" spans="1:11">
      <c r="A11" s="4">
        <v>8</v>
      </c>
      <c r="B11" s="4" t="s">
        <v>14</v>
      </c>
      <c r="C11" s="4" t="s">
        <v>47</v>
      </c>
      <c r="D11" s="4" t="s">
        <v>15</v>
      </c>
      <c r="E11" s="4" t="s">
        <v>16</v>
      </c>
      <c r="F11" s="4">
        <v>8</v>
      </c>
      <c r="G11" s="6">
        <v>75</v>
      </c>
      <c r="H11" s="6">
        <v>16</v>
      </c>
      <c r="I11" s="6">
        <v>96</v>
      </c>
      <c r="J11" s="6">
        <v>50</v>
      </c>
      <c r="K11" s="6">
        <f t="shared" si="0"/>
        <v>762</v>
      </c>
    </row>
    <row r="12" spans="1:11">
      <c r="A12" s="4">
        <v>9</v>
      </c>
      <c r="B12" s="4" t="s">
        <v>17</v>
      </c>
      <c r="C12" s="4" t="s">
        <v>48</v>
      </c>
      <c r="D12" s="4" t="s">
        <v>18</v>
      </c>
      <c r="E12" s="4" t="s">
        <v>19</v>
      </c>
      <c r="F12" s="4">
        <v>3</v>
      </c>
      <c r="G12" s="6">
        <v>60</v>
      </c>
      <c r="H12" s="6">
        <v>6</v>
      </c>
      <c r="I12" s="6">
        <v>45</v>
      </c>
      <c r="J12" s="6">
        <v>50</v>
      </c>
      <c r="K12" s="6">
        <f t="shared" si="0"/>
        <v>281</v>
      </c>
    </row>
    <row r="13" spans="1:11" s="3" customFormat="1">
      <c r="A13" s="4">
        <v>10</v>
      </c>
      <c r="B13" s="4" t="s">
        <v>20</v>
      </c>
      <c r="C13" s="4" t="s">
        <v>49</v>
      </c>
      <c r="D13" s="4" t="s">
        <v>3</v>
      </c>
      <c r="E13" s="4" t="s">
        <v>21</v>
      </c>
      <c r="F13" s="4">
        <v>13</v>
      </c>
      <c r="G13" s="6">
        <v>70</v>
      </c>
      <c r="H13" s="6">
        <v>26</v>
      </c>
      <c r="I13" s="6">
        <v>195</v>
      </c>
      <c r="J13" s="6">
        <v>50</v>
      </c>
      <c r="K13" s="6">
        <f t="shared" si="0"/>
        <v>1181</v>
      </c>
    </row>
    <row r="14" spans="1:11" s="3" customFormat="1">
      <c r="A14" s="4">
        <v>11</v>
      </c>
      <c r="B14" s="4" t="s">
        <v>27</v>
      </c>
      <c r="C14" s="4" t="s">
        <v>50</v>
      </c>
      <c r="D14" s="4" t="s">
        <v>3</v>
      </c>
      <c r="E14" s="4" t="s">
        <v>26</v>
      </c>
      <c r="F14" s="4">
        <v>14</v>
      </c>
      <c r="G14" s="6">
        <v>75</v>
      </c>
      <c r="H14" s="6">
        <v>28</v>
      </c>
      <c r="I14" s="6">
        <v>168</v>
      </c>
      <c r="J14" s="6">
        <v>50</v>
      </c>
      <c r="K14" s="6">
        <f t="shared" si="0"/>
        <v>1296</v>
      </c>
    </row>
    <row r="15" spans="1:11" s="3" customFormat="1">
      <c r="A15" s="9" t="s">
        <v>52</v>
      </c>
      <c r="B15" s="10"/>
      <c r="C15" s="10"/>
      <c r="D15" s="10"/>
      <c r="E15" s="10"/>
      <c r="F15" s="10"/>
      <c r="G15" s="11"/>
      <c r="H15" s="11"/>
      <c r="I15" s="11"/>
      <c r="J15" s="12"/>
      <c r="K15" s="7">
        <f>SUM(K4:K14)</f>
        <v>9579</v>
      </c>
    </row>
    <row r="16" spans="1:11" ht="28.5" customHeight="1">
      <c r="A16" s="13" t="s">
        <v>24</v>
      </c>
      <c r="B16" s="13"/>
      <c r="C16" s="13"/>
      <c r="D16" s="13"/>
      <c r="E16" s="13"/>
      <c r="F16" s="13"/>
      <c r="G16" s="14"/>
      <c r="H16" s="14"/>
      <c r="I16" s="14"/>
      <c r="J16" s="14"/>
      <c r="K16" s="14"/>
    </row>
    <row r="17" spans="1:11" ht="28.5" customHeight="1">
      <c r="A17" s="13" t="s">
        <v>25</v>
      </c>
      <c r="B17" s="13"/>
      <c r="C17" s="13"/>
      <c r="D17" s="13"/>
      <c r="E17" s="13"/>
      <c r="F17" s="13"/>
      <c r="G17" s="14"/>
      <c r="H17" s="14"/>
      <c r="I17" s="14"/>
      <c r="J17" s="14"/>
      <c r="K17" s="14"/>
    </row>
  </sheetData>
  <sortState xmlns:xlrd2="http://schemas.microsoft.com/office/spreadsheetml/2017/richdata2" ref="B4:K14">
    <sortCondition ref="B4"/>
  </sortState>
  <mergeCells count="7">
    <mergeCell ref="A15:J15"/>
    <mergeCell ref="A16:K16"/>
    <mergeCell ref="A17:K17"/>
    <mergeCell ref="A1:G1"/>
    <mergeCell ref="A2:G2"/>
    <mergeCell ref="H1:K1"/>
    <mergeCell ref="H2:K2"/>
  </mergeCells>
  <conditionalFormatting sqref="C4:C14">
    <cfRule type="duplicateValues" dxfId="0" priority="1"/>
  </conditionalFormatting>
  <pageMargins left="0.34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2024-06-06T07:17:47Z</cp:lastPrinted>
  <dcterms:created xsi:type="dcterms:W3CDTF">2024-06-04T08:11:50Z</dcterms:created>
  <dcterms:modified xsi:type="dcterms:W3CDTF">2024-06-07T08:22:14Z</dcterms:modified>
</cp:coreProperties>
</file>