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M7" i="1"/>
  <c r="M4"/>
  <c r="M8" s="1"/>
  <c r="M5"/>
  <c r="M6"/>
  <c r="H12"/>
</calcChain>
</file>

<file path=xl/sharedStrings.xml><?xml version="1.0" encoding="utf-8"?>
<sst xmlns="http://schemas.openxmlformats.org/spreadsheetml/2006/main" count="44" uniqueCount="34">
  <si>
    <t>19/7/2025</t>
  </si>
  <si>
    <t>35</t>
  </si>
  <si>
    <t>COSMETICS</t>
  </si>
  <si>
    <t>MIRROR</t>
  </si>
  <si>
    <t>18/7/2025</t>
  </si>
  <si>
    <t>33</t>
  </si>
  <si>
    <t>34</t>
  </si>
  <si>
    <t>JAJPUR ROAD</t>
  </si>
  <si>
    <t>SAMBALPUR</t>
  </si>
  <si>
    <t>ANGUL</t>
  </si>
  <si>
    <t>CTC</t>
  </si>
  <si>
    <t>DO/06058</t>
  </si>
  <si>
    <t>MA/03899</t>
  </si>
  <si>
    <t>MA/03900</t>
  </si>
  <si>
    <t>RATE</t>
  </si>
  <si>
    <t>HML</t>
  </si>
  <si>
    <t>DD.CH</t>
  </si>
  <si>
    <t>LR CH</t>
  </si>
  <si>
    <t>AMOUNT</t>
  </si>
  <si>
    <t>SL</t>
  </si>
  <si>
    <t>DATE</t>
  </si>
  <si>
    <t>LR NO</t>
  </si>
  <si>
    <t>INV NO</t>
  </si>
  <si>
    <t>FROM</t>
  </si>
  <si>
    <t>TO</t>
  </si>
  <si>
    <t>PRODUCT</t>
  </si>
  <si>
    <t>CASE</t>
  </si>
  <si>
    <t>Invoice
PRAGATI LOGISTICS,SAMANTA SAHI KHUNTIA LANE,8984191006
GST :21AGHPB9356M1Z9</t>
  </si>
  <si>
    <t xml:space="preserve">TO, 
RUDRA AGENCY
Address:KHATA NO-1669 SAMANTA SAHI BUXI BAZAR 753001,9438049013
GST No:21ALAPA5991K1Z9
</t>
  </si>
  <si>
    <t>GST to be paid by Consignor under Reverse Charge Mechanism (RCM) as per GST</t>
  </si>
  <si>
    <t>Thanking you for your business.
PRAGATI LOGISTICS</t>
  </si>
  <si>
    <t>Declaration � Kindly verify and confirm before 20/08/2025</t>
  </si>
  <si>
    <t>(RUPEES FIVE HUNDRED NINETY ONLY)</t>
  </si>
  <si>
    <t>Bill Date: 31/06/2025
Bill NO : 11609
TotalAmount : 590.00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</si>
</sst>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66675</xdr:rowOff>
    </xdr:from>
    <xdr:to>
      <xdr:col>6</xdr:col>
      <xdr:colOff>600074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4" y="66675"/>
          <a:ext cx="381952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"/>
  <sheetViews>
    <sheetView tabSelected="1" workbookViewId="0">
      <selection activeCell="P4" sqref="P4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6.85546875" bestFit="1" customWidth="1"/>
    <col min="5" max="5" width="5.7109375" bestFit="1" customWidth="1"/>
    <col min="6" max="6" width="12.85546875" bestFit="1" customWidth="1"/>
    <col min="7" max="7" width="11" bestFit="1" customWidth="1"/>
    <col min="8" max="8" width="5.42578125" bestFit="1" customWidth="1"/>
    <col min="9" max="9" width="6.5703125" bestFit="1" customWidth="1"/>
    <col min="10" max="10" width="5" bestFit="1" customWidth="1"/>
    <col min="11" max="11" width="6.5703125" bestFit="1" customWidth="1"/>
    <col min="12" max="12" width="5.85546875" bestFit="1" customWidth="1"/>
    <col min="13" max="13" width="9.42578125" bestFit="1" customWidth="1"/>
  </cols>
  <sheetData>
    <row r="1" spans="1:13" s="1" customFormat="1" ht="90" customHeight="1">
      <c r="A1" s="18"/>
      <c r="B1" s="18"/>
      <c r="C1" s="18"/>
      <c r="D1" s="18"/>
      <c r="E1" s="18"/>
      <c r="F1" s="18"/>
      <c r="G1" s="18"/>
      <c r="H1" s="20" t="s">
        <v>27</v>
      </c>
      <c r="I1" s="21"/>
      <c r="J1" s="21"/>
      <c r="K1" s="21"/>
      <c r="L1" s="21"/>
      <c r="M1" s="22"/>
    </row>
    <row r="2" spans="1:13" s="1" customFormat="1" ht="84" customHeight="1">
      <c r="A2" s="18" t="s">
        <v>28</v>
      </c>
      <c r="B2" s="18"/>
      <c r="C2" s="18"/>
      <c r="D2" s="18"/>
      <c r="E2" s="18"/>
      <c r="F2" s="18"/>
      <c r="G2" s="18"/>
      <c r="H2" s="20" t="s">
        <v>33</v>
      </c>
      <c r="I2" s="21"/>
      <c r="J2" s="21"/>
      <c r="K2" s="21"/>
      <c r="L2" s="21"/>
      <c r="M2" s="22"/>
    </row>
    <row r="3" spans="1:13" s="2" customFormat="1">
      <c r="A3" s="8" t="s">
        <v>19</v>
      </c>
      <c r="B3" s="8" t="s">
        <v>20</v>
      </c>
      <c r="C3" s="8" t="s">
        <v>21</v>
      </c>
      <c r="D3" s="9" t="s">
        <v>22</v>
      </c>
      <c r="E3" s="9" t="s">
        <v>23</v>
      </c>
      <c r="F3" s="8" t="s">
        <v>24</v>
      </c>
      <c r="G3" s="10" t="s">
        <v>25</v>
      </c>
      <c r="H3" s="3" t="s">
        <v>26</v>
      </c>
      <c r="I3" s="6" t="s">
        <v>14</v>
      </c>
      <c r="J3" s="6" t="s">
        <v>15</v>
      </c>
      <c r="K3" s="6" t="s">
        <v>16</v>
      </c>
      <c r="L3" s="6" t="s">
        <v>17</v>
      </c>
      <c r="M3" s="7" t="s">
        <v>18</v>
      </c>
    </row>
    <row r="4" spans="1:13">
      <c r="A4" s="4">
        <v>1</v>
      </c>
      <c r="B4" s="4" t="s">
        <v>4</v>
      </c>
      <c r="C4" s="4" t="s">
        <v>12</v>
      </c>
      <c r="D4" s="4" t="s">
        <v>5</v>
      </c>
      <c r="E4" s="5" t="s">
        <v>10</v>
      </c>
      <c r="F4" s="4" t="s">
        <v>8</v>
      </c>
      <c r="G4" s="4" t="s">
        <v>3</v>
      </c>
      <c r="H4" s="4">
        <v>1</v>
      </c>
      <c r="I4" s="14">
        <v>180</v>
      </c>
      <c r="J4" s="14">
        <v>2</v>
      </c>
      <c r="K4" s="14">
        <v>8</v>
      </c>
      <c r="L4" s="14">
        <v>30</v>
      </c>
      <c r="M4" s="14">
        <f>H4*I4+J4+K4+L4</f>
        <v>220</v>
      </c>
    </row>
    <row r="5" spans="1:13">
      <c r="A5" s="4">
        <v>2</v>
      </c>
      <c r="B5" s="4" t="s">
        <v>4</v>
      </c>
      <c r="C5" s="4" t="s">
        <v>13</v>
      </c>
      <c r="D5" s="4" t="s">
        <v>6</v>
      </c>
      <c r="E5" s="5" t="s">
        <v>10</v>
      </c>
      <c r="F5" s="4" t="s">
        <v>9</v>
      </c>
      <c r="G5" s="4" t="s">
        <v>2</v>
      </c>
      <c r="H5" s="4">
        <v>1</v>
      </c>
      <c r="I5" s="14">
        <v>70</v>
      </c>
      <c r="J5" s="14">
        <v>2</v>
      </c>
      <c r="K5" s="14">
        <v>8</v>
      </c>
      <c r="L5" s="14">
        <v>30</v>
      </c>
      <c r="M5" s="14">
        <f>H5*I5+J5+K5+L5</f>
        <v>110</v>
      </c>
    </row>
    <row r="6" spans="1:13">
      <c r="A6" s="4">
        <v>3</v>
      </c>
      <c r="B6" s="4" t="s">
        <v>0</v>
      </c>
      <c r="C6" s="4" t="s">
        <v>11</v>
      </c>
      <c r="D6" s="4" t="s">
        <v>1</v>
      </c>
      <c r="E6" s="5" t="s">
        <v>10</v>
      </c>
      <c r="F6" s="4" t="s">
        <v>7</v>
      </c>
      <c r="G6" s="4" t="s">
        <v>2</v>
      </c>
      <c r="H6" s="4">
        <v>1</v>
      </c>
      <c r="I6" s="14">
        <v>70</v>
      </c>
      <c r="J6" s="14">
        <v>2</v>
      </c>
      <c r="K6" s="14">
        <v>8</v>
      </c>
      <c r="L6" s="14"/>
      <c r="M6" s="14">
        <f>H6*I6+J6+K6+L6</f>
        <v>80</v>
      </c>
    </row>
    <row r="7" spans="1:13">
      <c r="A7" s="4">
        <v>4</v>
      </c>
      <c r="B7" s="4" t="s">
        <v>0</v>
      </c>
      <c r="C7" s="4" t="s">
        <v>11</v>
      </c>
      <c r="D7" s="4" t="s">
        <v>1</v>
      </c>
      <c r="E7" s="5" t="s">
        <v>10</v>
      </c>
      <c r="F7" s="4" t="s">
        <v>7</v>
      </c>
      <c r="G7" s="4" t="s">
        <v>3</v>
      </c>
      <c r="H7" s="4">
        <v>1</v>
      </c>
      <c r="I7" s="14">
        <v>140</v>
      </c>
      <c r="J7" s="14">
        <v>2</v>
      </c>
      <c r="K7" s="14">
        <v>8</v>
      </c>
      <c r="L7" s="14">
        <v>30</v>
      </c>
      <c r="M7" s="14">
        <f>H7*I7+J7+K7+L7</f>
        <v>180</v>
      </c>
    </row>
    <row r="8" spans="1:13" s="1" customFormat="1">
      <c r="A8" s="15" t="s">
        <v>32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7"/>
      <c r="M8" s="11">
        <f>ROUND(SUM(M4:M7),0)</f>
        <v>590</v>
      </c>
    </row>
    <row r="9" spans="1:13" s="13" customFormat="1">
      <c r="A9" s="18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2"/>
    </row>
    <row r="10" spans="1:13" s="13" customFormat="1">
      <c r="A10" s="18" t="s">
        <v>31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2"/>
    </row>
    <row r="11" spans="1:13" s="13" customFormat="1" ht="30" customHeight="1">
      <c r="A11" s="19" t="s">
        <v>30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2"/>
    </row>
    <row r="12" spans="1:13">
      <c r="H12" s="10">
        <f>SUM(H4:H7)</f>
        <v>4</v>
      </c>
    </row>
  </sheetData>
  <sortState ref="B4:M7">
    <sortCondition ref="B4"/>
  </sortState>
  <mergeCells count="8">
    <mergeCell ref="A8:L8"/>
    <mergeCell ref="A9:L9"/>
    <mergeCell ref="A10:L10"/>
    <mergeCell ref="A11:L11"/>
    <mergeCell ref="A1:G1"/>
    <mergeCell ref="H1:M1"/>
    <mergeCell ref="A2:G2"/>
    <mergeCell ref="H2:M2"/>
  </mergeCells>
  <pageMargins left="0.22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2025-08-16T10:03:06Z</cp:lastPrinted>
  <dcterms:created xsi:type="dcterms:W3CDTF">2025-08-16T06:27:53Z</dcterms:created>
  <dcterms:modified xsi:type="dcterms:W3CDTF">2025-08-16T10:03:09Z</dcterms:modified>
</cp:coreProperties>
</file>