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K4" i="1"/>
  <c r="J4"/>
  <c r="M4" s="1"/>
  <c r="M5" l="1"/>
</calcChain>
</file>

<file path=xl/sharedStrings.xml><?xml version="1.0" encoding="utf-8"?>
<sst xmlns="http://schemas.openxmlformats.org/spreadsheetml/2006/main" count="27" uniqueCount="27">
  <si>
    <t>01/7/2026</t>
  </si>
  <si>
    <t>3</t>
  </si>
  <si>
    <t>JA/05141</t>
  </si>
  <si>
    <t>UMERKOT</t>
  </si>
  <si>
    <t>CTC</t>
  </si>
  <si>
    <t>SL</t>
  </si>
  <si>
    <t>DATE</t>
  </si>
  <si>
    <t>LR NO</t>
  </si>
  <si>
    <t>INVNO</t>
  </si>
  <si>
    <t>FROM</t>
  </si>
  <si>
    <t>TO</t>
  </si>
  <si>
    <t>PRODUCT</t>
  </si>
  <si>
    <t>CASE</t>
  </si>
  <si>
    <t>RATE</t>
  </si>
  <si>
    <t>HAM</t>
  </si>
  <si>
    <t>DD.CH.</t>
  </si>
  <si>
    <t>LR.CH</t>
  </si>
  <si>
    <t>AMT.</t>
  </si>
  <si>
    <t>Invoice
PRAGATI LOGISTICS,SAMANTA SAHI KHUNTIA LANE,8984191006
GST :21AGHPB9356M1Z9</t>
  </si>
  <si>
    <t xml:space="preserve">TO, 
MOUMITA TRADINGS
Address:JAGATPUR KENDRAPPARA ROAD,9437128776
GST No:21AHDPB3099G1ZS
</t>
  </si>
  <si>
    <t>GST to be paid by Consignor under Reverse Charge Mechanism (RCM) as per GST</t>
  </si>
  <si>
    <t>Thanking you for your business.
PRAGATI LOGISTICS</t>
  </si>
  <si>
    <t>Declaration � Kindly verify and confirm before 07/20/2025.</t>
  </si>
  <si>
    <t>WEIGHT</t>
  </si>
  <si>
    <t>SOAP</t>
  </si>
  <si>
    <t>Bill Date: 31/07/2026
Bill NO : 7933
TotalAmount : 3626.00</t>
  </si>
  <si>
    <t>(RUPEES THREE THOUSAND SIX HUNDRED TWENTY SIX ONLY)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</si>
</sst>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76200</xdr:rowOff>
    </xdr:from>
    <xdr:to>
      <xdr:col>8</xdr:col>
      <xdr:colOff>133350</xdr:colOff>
      <xdr:row>0</xdr:row>
      <xdr:rowOff>1028700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1" y="76200"/>
          <a:ext cx="3905249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Q4" sqref="Q4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7.140625" bestFit="1" customWidth="1"/>
    <col min="5" max="5" width="6.42578125" bestFit="1" customWidth="1"/>
    <col min="6" max="6" width="9.7109375" bestFit="1" customWidth="1"/>
    <col min="7" max="7" width="7" bestFit="1" customWidth="1"/>
    <col min="8" max="8" width="8.5703125" customWidth="1"/>
    <col min="9" max="9" width="5.42578125" bestFit="1" customWidth="1"/>
    <col min="10" max="10" width="6.5703125" bestFit="1" customWidth="1"/>
    <col min="11" max="11" width="7.140625" bestFit="1" customWidth="1"/>
    <col min="12" max="12" width="6" bestFit="1" customWidth="1"/>
    <col min="13" max="13" width="7.5703125" bestFit="1" customWidth="1"/>
    <col min="14" max="14" width="9.5703125" bestFit="1" customWidth="1"/>
  </cols>
  <sheetData>
    <row r="1" spans="1:14" s="1" customFormat="1" ht="90" customHeight="1">
      <c r="A1" s="7"/>
      <c r="B1" s="8"/>
      <c r="C1" s="8"/>
      <c r="D1" s="8"/>
      <c r="E1" s="8"/>
      <c r="F1" s="8"/>
      <c r="G1" s="8"/>
      <c r="H1" s="8"/>
      <c r="I1" s="8"/>
      <c r="J1" s="8"/>
      <c r="K1" s="9" t="s">
        <v>18</v>
      </c>
      <c r="L1" s="9"/>
      <c r="M1" s="9"/>
      <c r="N1" s="9"/>
    </row>
    <row r="2" spans="1:14" s="1" customFormat="1" ht="74.25" customHeight="1">
      <c r="A2" s="7" t="s">
        <v>19</v>
      </c>
      <c r="B2" s="8"/>
      <c r="C2" s="8"/>
      <c r="D2" s="8"/>
      <c r="E2" s="8"/>
      <c r="F2" s="8"/>
      <c r="G2" s="8"/>
      <c r="H2" s="8"/>
      <c r="I2" s="8"/>
      <c r="J2" s="8"/>
      <c r="K2" s="9" t="s">
        <v>25</v>
      </c>
      <c r="L2" s="9"/>
      <c r="M2" s="9"/>
      <c r="N2" s="9"/>
    </row>
    <row r="3" spans="1:14" s="6" customFormat="1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12</v>
      </c>
      <c r="H3" s="15" t="s">
        <v>23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5" t="s">
        <v>11</v>
      </c>
    </row>
    <row r="4" spans="1:14">
      <c r="A4" s="2">
        <v>1</v>
      </c>
      <c r="B4" s="2" t="s">
        <v>0</v>
      </c>
      <c r="C4" s="3" t="s">
        <v>2</v>
      </c>
      <c r="D4" s="2" t="s">
        <v>1</v>
      </c>
      <c r="E4" s="3" t="s">
        <v>4</v>
      </c>
      <c r="F4" s="2" t="s">
        <v>3</v>
      </c>
      <c r="G4" s="2">
        <v>60</v>
      </c>
      <c r="H4" s="2">
        <v>684</v>
      </c>
      <c r="I4" s="16">
        <v>4</v>
      </c>
      <c r="J4" s="16">
        <f t="shared" ref="J4" si="0">G4*2</f>
        <v>120</v>
      </c>
      <c r="K4" s="16">
        <f t="shared" ref="K4" si="1">G4*12</f>
        <v>720</v>
      </c>
      <c r="L4" s="16">
        <v>50</v>
      </c>
      <c r="M4" s="16">
        <f>H4*I4+J4+K4+L4</f>
        <v>3626</v>
      </c>
      <c r="N4" s="17" t="s">
        <v>24</v>
      </c>
    </row>
    <row r="5" spans="1:14" s="1" customFormat="1">
      <c r="A5" s="10" t="s">
        <v>26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2"/>
      <c r="M5" s="13">
        <f>SUM(M3:M4)</f>
        <v>3626</v>
      </c>
      <c r="N5" s="13"/>
    </row>
    <row r="6" spans="1:14" s="1" customFormat="1">
      <c r="A6" s="9" t="s">
        <v>20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s="1" customFormat="1">
      <c r="A7" s="9" t="s">
        <v>22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1:14" s="1" customFormat="1" ht="30" customHeight="1">
      <c r="A8" s="14" t="s">
        <v>21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1:14" s="1" customFormat="1"/>
  </sheetData>
  <mergeCells count="8">
    <mergeCell ref="A5:L5"/>
    <mergeCell ref="A6:N6"/>
    <mergeCell ref="A7:N7"/>
    <mergeCell ref="A8:N8"/>
    <mergeCell ref="A1:J1"/>
    <mergeCell ref="K1:N1"/>
    <mergeCell ref="A2:J2"/>
    <mergeCell ref="K2:N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2026-08-06T07:20:34Z</dcterms:created>
  <dcterms:modified xsi:type="dcterms:W3CDTF">2026-08-06T07:20:37Z</dcterms:modified>
</cp:coreProperties>
</file>