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" i="1"/>
  <c r="M5"/>
  <c r="M4"/>
  <c r="H5"/>
  <c r="H4"/>
</calcChain>
</file>

<file path=xl/sharedStrings.xml><?xml version="1.0" encoding="utf-8"?>
<sst xmlns="http://schemas.openxmlformats.org/spreadsheetml/2006/main" count="30" uniqueCount="28">
  <si>
    <t>Invoice
ATC LOGISTICS,,8984191006
GST :21CHVPB1842D2ZQ</t>
  </si>
  <si>
    <t>DATE</t>
  </si>
  <si>
    <t>ROUTE</t>
  </si>
  <si>
    <t xml:space="preserve">PRODUCT </t>
  </si>
  <si>
    <t>CASE</t>
  </si>
  <si>
    <t>RATE</t>
  </si>
  <si>
    <t>DD</t>
  </si>
  <si>
    <t>LR</t>
  </si>
  <si>
    <t>AMOUNT</t>
  </si>
  <si>
    <t>06/6/2024</t>
  </si>
  <si>
    <t>431</t>
  </si>
  <si>
    <t>CUTTACK-JUNAGARH</t>
  </si>
  <si>
    <t>CYCLE TYRE</t>
  </si>
  <si>
    <t>432</t>
  </si>
  <si>
    <t>cycle tube</t>
  </si>
  <si>
    <t>GST to be paid by Consignor under Reverse Charge Mechanism (RCM) as per GST</t>
  </si>
  <si>
    <t>Declaration � Kindly verify and confirm before 07/20/2024 00:00:00</t>
  </si>
  <si>
    <t>Thanking you for your business.
ATC LOGISTICS</t>
  </si>
  <si>
    <t>HAM</t>
  </si>
  <si>
    <t xml:space="preserve">TO, 
RALSON INDIA LIMITED
Address: Holding No.235 Ward No. 5, Allamchand Bazar,Cuttack,753001
ODISHA,9338402105
GST No:21AAACR0281P1ZF
</t>
  </si>
  <si>
    <t>SL</t>
  </si>
  <si>
    <t>LR NO</t>
  </si>
  <si>
    <t>INV NO</t>
  </si>
  <si>
    <t>WEIGHT</t>
  </si>
  <si>
    <t>(RUPEES FOUR THOUSAND SIX HUNDRED SEVENTY SEVEN ONLY)</t>
  </si>
  <si>
    <t>Bill Date:30/06/2024
Bill : 1521
TotalAmount:4677.00</t>
  </si>
  <si>
    <t>JAA/00881</t>
  </si>
  <si>
    <t>JAA/00882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</si>
</sst>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8</xdr:col>
      <xdr:colOff>114300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04775"/>
          <a:ext cx="47339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5.140625" style="1" customWidth="1"/>
    <col min="5" max="5" width="19.7109375" style="1" bestFit="1" customWidth="1"/>
    <col min="6" max="6" width="10.7109375" style="1" bestFit="1" customWidth="1"/>
    <col min="7" max="7" width="5.42578125" style="1" bestFit="1" customWidth="1"/>
    <col min="8" max="8" width="8.28515625" style="1" bestFit="1" customWidth="1"/>
    <col min="9" max="9" width="5.42578125" style="1" bestFit="1" customWidth="1"/>
    <col min="10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1"/>
      <c r="H1" s="11"/>
      <c r="I1" s="12"/>
      <c r="J1" s="9" t="s">
        <v>0</v>
      </c>
      <c r="K1" s="9"/>
      <c r="L1" s="9"/>
      <c r="M1" s="9"/>
    </row>
    <row r="2" spans="1:13" ht="90" customHeight="1">
      <c r="A2" s="10" t="s">
        <v>19</v>
      </c>
      <c r="B2" s="11"/>
      <c r="C2" s="11"/>
      <c r="D2" s="11"/>
      <c r="E2" s="11"/>
      <c r="F2" s="11"/>
      <c r="G2" s="11"/>
      <c r="H2" s="11"/>
      <c r="I2" s="12"/>
      <c r="J2" s="9" t="s">
        <v>25</v>
      </c>
      <c r="K2" s="9"/>
      <c r="L2" s="9"/>
      <c r="M2" s="9"/>
    </row>
    <row r="3" spans="1:13" s="7" customFormat="1" ht="30" customHeight="1">
      <c r="A3" s="6" t="s">
        <v>20</v>
      </c>
      <c r="B3" s="6" t="s">
        <v>1</v>
      </c>
      <c r="C3" s="6" t="s">
        <v>21</v>
      </c>
      <c r="D3" s="6" t="s">
        <v>22</v>
      </c>
      <c r="E3" s="6" t="s">
        <v>2</v>
      </c>
      <c r="F3" s="6" t="s">
        <v>3</v>
      </c>
      <c r="G3" s="6" t="s">
        <v>4</v>
      </c>
      <c r="H3" s="6" t="s">
        <v>23</v>
      </c>
      <c r="I3" s="6" t="s">
        <v>5</v>
      </c>
      <c r="J3" s="6" t="s">
        <v>18</v>
      </c>
      <c r="K3" s="6" t="s">
        <v>6</v>
      </c>
      <c r="L3" s="6" t="s">
        <v>7</v>
      </c>
      <c r="M3" s="6" t="s">
        <v>8</v>
      </c>
    </row>
    <row r="4" spans="1:13">
      <c r="A4" s="2">
        <v>1</v>
      </c>
      <c r="B4" s="18" t="s">
        <v>9</v>
      </c>
      <c r="C4" s="19" t="s">
        <v>26</v>
      </c>
      <c r="D4" s="18" t="s">
        <v>10</v>
      </c>
      <c r="E4" s="18" t="s">
        <v>11</v>
      </c>
      <c r="F4" s="2" t="s">
        <v>12</v>
      </c>
      <c r="G4" s="2">
        <v>12</v>
      </c>
      <c r="H4" s="2">
        <f>G4*60</f>
        <v>720</v>
      </c>
      <c r="I4" s="3">
        <v>4.3600000000000003</v>
      </c>
      <c r="J4" s="3">
        <v>24</v>
      </c>
      <c r="K4" s="3">
        <v>96</v>
      </c>
      <c r="L4" s="3">
        <v>30</v>
      </c>
      <c r="M4" s="17">
        <f>H4*I4+J4+K4+L4</f>
        <v>3289.2000000000003</v>
      </c>
    </row>
    <row r="5" spans="1:13">
      <c r="A5" s="18">
        <v>2</v>
      </c>
      <c r="B5" s="18" t="s">
        <v>9</v>
      </c>
      <c r="C5" s="19" t="s">
        <v>27</v>
      </c>
      <c r="D5" s="18" t="s">
        <v>13</v>
      </c>
      <c r="E5" s="18" t="s">
        <v>11</v>
      </c>
      <c r="F5" s="2" t="s">
        <v>14</v>
      </c>
      <c r="G5" s="2">
        <v>5</v>
      </c>
      <c r="H5" s="2">
        <f>G5*60</f>
        <v>300</v>
      </c>
      <c r="I5" s="3">
        <v>4.3600000000000003</v>
      </c>
      <c r="J5" s="3">
        <v>10</v>
      </c>
      <c r="K5" s="3">
        <v>40</v>
      </c>
      <c r="L5" s="3">
        <v>30</v>
      </c>
      <c r="M5" s="3">
        <f>H5*I5+J5+K5+L5</f>
        <v>1388</v>
      </c>
    </row>
    <row r="6" spans="1:13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8">
        <f>ROUND(SUM(M4:M5),0)</f>
        <v>4677</v>
      </c>
    </row>
    <row r="7" spans="1:13" s="5" customFormat="1">
      <c r="A7" s="9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</row>
    <row r="8" spans="1:13" s="5" customFormat="1">
      <c r="A8" s="9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4"/>
    </row>
    <row r="9" spans="1:13" s="5" customFormat="1" ht="30" customHeight="1">
      <c r="A9" s="13" t="s">
        <v>17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4"/>
    </row>
    <row r="10" spans="1:13" s="5" customFormat="1"/>
    <row r="11" spans="1:13" s="5" customFormat="1"/>
  </sheetData>
  <mergeCells count="18">
    <mergeCell ref="A8:L8"/>
    <mergeCell ref="A9:L9"/>
    <mergeCell ref="A6:L6"/>
    <mergeCell ref="M4"/>
    <mergeCell ref="A5"/>
    <mergeCell ref="B5"/>
    <mergeCell ref="C5"/>
    <mergeCell ref="D5"/>
    <mergeCell ref="E5"/>
    <mergeCell ref="B4"/>
    <mergeCell ref="C4"/>
    <mergeCell ref="D4"/>
    <mergeCell ref="E4"/>
    <mergeCell ref="J1:M1"/>
    <mergeCell ref="J2:M2"/>
    <mergeCell ref="A1:I1"/>
    <mergeCell ref="A2:I2"/>
    <mergeCell ref="A7:L7"/>
  </mergeCells>
  <pageMargins left="0.27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2024-07-09T05:08:51Z</cp:lastPrinted>
  <dcterms:created xsi:type="dcterms:W3CDTF">2024-07-08T11:03:32Z</dcterms:created>
  <dcterms:modified xsi:type="dcterms:W3CDTF">2024-07-12T07:24:52Z</dcterms:modified>
</cp:coreProperties>
</file>