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7" i="1"/>
  <c r="L4"/>
  <c r="G10" l="1"/>
  <c r="L6"/>
  <c r="J6"/>
  <c r="I6"/>
  <c r="J5"/>
  <c r="L5" s="1"/>
  <c r="I5"/>
  <c r="J4"/>
  <c r="I4"/>
</calcChain>
</file>

<file path=xl/sharedStrings.xml><?xml version="1.0" encoding="utf-8"?>
<sst xmlns="http://schemas.openxmlformats.org/spreadsheetml/2006/main" count="33" uniqueCount="29">
  <si>
    <t>05/2/2026</t>
  </si>
  <si>
    <t>9536</t>
  </si>
  <si>
    <t>11/2/2026</t>
  </si>
  <si>
    <t>624/623/569</t>
  </si>
  <si>
    <t>27/2/2026</t>
  </si>
  <si>
    <t>4027/4033</t>
  </si>
  <si>
    <t>SL</t>
  </si>
  <si>
    <t>DATE</t>
  </si>
  <si>
    <t>LR NO</t>
  </si>
  <si>
    <t>INV NO</t>
  </si>
  <si>
    <t>FROM</t>
  </si>
  <si>
    <t>TO</t>
  </si>
  <si>
    <t>CASE</t>
  </si>
  <si>
    <t>JA/18735</t>
  </si>
  <si>
    <t>JA/19035</t>
  </si>
  <si>
    <t>JA/19831</t>
  </si>
  <si>
    <t>JAGATSINGHPUR</t>
  </si>
  <si>
    <t>CTC</t>
  </si>
  <si>
    <t>RATE</t>
  </si>
  <si>
    <t>HML</t>
  </si>
  <si>
    <t>DD.CH.</t>
  </si>
  <si>
    <t>LR CH.</t>
  </si>
  <si>
    <t>AMT.</t>
  </si>
  <si>
    <t>INVOICE
PRAGATI LOGISTICS,SAMANTA SAHI KHUNTIA LANE,8984191006
GST No:21AGHPB9356M1Z9</t>
  </si>
  <si>
    <t xml:space="preserve">TO,
M/S APOLLO TYRES LTD.
Address: JAGATPUR, CUTTACK
GST No:  21AAACA6990Q1ZA </t>
  </si>
  <si>
    <t>Thanking you for your business.
PRAGATI LOGISTICS</t>
  </si>
  <si>
    <t>(RUPEES TWO THOUSAND SEVEN HUNDRED FIVE ONLY)</t>
  </si>
  <si>
    <t xml:space="preserve">Bill Date: 28/02/2026
Bill NO : 27898
Total Amount : 2705.00
</t>
  </si>
  <si>
    <t>Kindly, verify &amp; confirm within 7 days, else GST will be filed by 20th FEB, 2026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</si>
</sst>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2" fontId="0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wrapText="1"/>
    </xf>
    <xf numFmtId="2" fontId="2" fillId="0" borderId="3" xfId="0" applyNumberFormat="1" applyFont="1" applyBorder="1" applyAlignment="1">
      <alignment horizontal="left" wrapText="1"/>
    </xf>
    <xf numFmtId="2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76200</xdr:rowOff>
    </xdr:from>
    <xdr:to>
      <xdr:col>6</xdr:col>
      <xdr:colOff>238125</xdr:colOff>
      <xdr:row>0</xdr:row>
      <xdr:rowOff>1066800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76200"/>
          <a:ext cx="3838575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P8" sqref="P8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11.7109375" bestFit="1" customWidth="1"/>
    <col min="5" max="5" width="6.42578125" bestFit="1" customWidth="1"/>
    <col min="6" max="6" width="15.85546875" bestFit="1" customWidth="1"/>
    <col min="7" max="7" width="5.42578125" bestFit="1" customWidth="1"/>
    <col min="8" max="8" width="5.5703125" bestFit="1" customWidth="1"/>
    <col min="9" max="9" width="6.5703125" bestFit="1" customWidth="1"/>
    <col min="10" max="10" width="7.140625" bestFit="1" customWidth="1"/>
    <col min="11" max="11" width="6.42578125" bestFit="1" customWidth="1"/>
    <col min="12" max="12" width="7.5703125" bestFit="1" customWidth="1"/>
  </cols>
  <sheetData>
    <row r="1" spans="1:12" s="6" customFormat="1" ht="90" customHeight="1">
      <c r="A1" s="13"/>
      <c r="B1" s="13"/>
      <c r="C1" s="13"/>
      <c r="D1" s="13"/>
      <c r="E1" s="13"/>
      <c r="F1" s="13"/>
      <c r="G1" s="13"/>
      <c r="H1" s="14" t="s">
        <v>23</v>
      </c>
      <c r="I1" s="14"/>
      <c r="J1" s="14"/>
      <c r="K1" s="14"/>
      <c r="L1" s="14"/>
    </row>
    <row r="2" spans="1:12" s="6" customFormat="1" ht="69" customHeight="1">
      <c r="A2" s="13" t="s">
        <v>24</v>
      </c>
      <c r="B2" s="13"/>
      <c r="C2" s="13"/>
      <c r="D2" s="13"/>
      <c r="E2" s="13"/>
      <c r="F2" s="13"/>
      <c r="G2" s="13"/>
      <c r="H2" s="15" t="s">
        <v>27</v>
      </c>
      <c r="I2" s="16"/>
      <c r="J2" s="16"/>
      <c r="K2" s="16"/>
      <c r="L2" s="17"/>
    </row>
    <row r="3" spans="1:12" s="1" customFormat="1">
      <c r="A3" s="3" t="s">
        <v>6</v>
      </c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  <c r="G3" s="3" t="s">
        <v>12</v>
      </c>
      <c r="H3" s="4" t="s">
        <v>18</v>
      </c>
      <c r="I3" s="4" t="s">
        <v>19</v>
      </c>
      <c r="J3" s="4" t="s">
        <v>20</v>
      </c>
      <c r="K3" s="4" t="s">
        <v>21</v>
      </c>
      <c r="L3" s="4" t="s">
        <v>22</v>
      </c>
    </row>
    <row r="4" spans="1:12">
      <c r="A4" s="2">
        <v>1</v>
      </c>
      <c r="B4" s="2" t="s">
        <v>0</v>
      </c>
      <c r="C4" s="2" t="s">
        <v>13</v>
      </c>
      <c r="D4" s="2" t="s">
        <v>1</v>
      </c>
      <c r="E4" s="2" t="s">
        <v>17</v>
      </c>
      <c r="F4" s="2" t="s">
        <v>16</v>
      </c>
      <c r="G4" s="2">
        <v>5</v>
      </c>
      <c r="H4" s="5">
        <v>35</v>
      </c>
      <c r="I4" s="5">
        <f>G4*5</f>
        <v>25</v>
      </c>
      <c r="J4" s="5">
        <f>G4*10</f>
        <v>50</v>
      </c>
      <c r="K4" s="5">
        <v>35</v>
      </c>
      <c r="L4" s="5">
        <f>G4*H4+I4+J4+K4</f>
        <v>285</v>
      </c>
    </row>
    <row r="5" spans="1:12">
      <c r="A5" s="2">
        <v>2</v>
      </c>
      <c r="B5" s="2" t="s">
        <v>2</v>
      </c>
      <c r="C5" s="2" t="s">
        <v>14</v>
      </c>
      <c r="D5" s="2" t="s">
        <v>3</v>
      </c>
      <c r="E5" s="2" t="s">
        <v>17</v>
      </c>
      <c r="F5" s="2" t="s">
        <v>16</v>
      </c>
      <c r="G5" s="2">
        <v>24</v>
      </c>
      <c r="H5" s="5">
        <v>35</v>
      </c>
      <c r="I5" s="5">
        <f>G5*5</f>
        <v>120</v>
      </c>
      <c r="J5" s="5">
        <f t="shared" ref="J5:J6" si="0">G5*10</f>
        <v>240</v>
      </c>
      <c r="K5" s="5">
        <v>35</v>
      </c>
      <c r="L5" s="5">
        <f t="shared" ref="L5" si="1">G5*H5+I5+J5+K5</f>
        <v>1235</v>
      </c>
    </row>
    <row r="6" spans="1:12">
      <c r="A6" s="2">
        <v>3</v>
      </c>
      <c r="B6" s="2" t="s">
        <v>4</v>
      </c>
      <c r="C6" s="2" t="s">
        <v>15</v>
      </c>
      <c r="D6" s="2" t="s">
        <v>5</v>
      </c>
      <c r="E6" s="2" t="s">
        <v>17</v>
      </c>
      <c r="F6" s="2" t="s">
        <v>16</v>
      </c>
      <c r="G6" s="2">
        <v>23</v>
      </c>
      <c r="H6" s="5">
        <v>35</v>
      </c>
      <c r="I6" s="5">
        <f t="shared" ref="I6" si="2">G6*5</f>
        <v>115</v>
      </c>
      <c r="J6" s="5">
        <f t="shared" si="0"/>
        <v>230</v>
      </c>
      <c r="K6" s="5">
        <v>35</v>
      </c>
      <c r="L6" s="5">
        <f>G6*H6+I6+J6+K6</f>
        <v>1185</v>
      </c>
    </row>
    <row r="7" spans="1:12" s="8" customFormat="1" ht="15" customHeight="1">
      <c r="A7" s="18" t="s">
        <v>26</v>
      </c>
      <c r="B7" s="19"/>
      <c r="C7" s="19"/>
      <c r="D7" s="19"/>
      <c r="E7" s="19"/>
      <c r="F7" s="19"/>
      <c r="G7" s="19"/>
      <c r="H7" s="20"/>
      <c r="I7" s="20"/>
      <c r="J7" s="20"/>
      <c r="K7" s="21"/>
      <c r="L7" s="7">
        <f>SUM(L4:L6)</f>
        <v>2705</v>
      </c>
    </row>
    <row r="8" spans="1:12" s="8" customFormat="1" ht="30" customHeight="1">
      <c r="A8" s="11" t="s">
        <v>28</v>
      </c>
      <c r="B8" s="11"/>
      <c r="C8" s="11"/>
      <c r="D8" s="11"/>
      <c r="E8" s="11"/>
      <c r="F8" s="11"/>
      <c r="G8" s="11"/>
      <c r="H8" s="12"/>
      <c r="I8" s="12"/>
      <c r="J8" s="12"/>
      <c r="K8" s="12"/>
      <c r="L8" s="12"/>
    </row>
    <row r="9" spans="1:12" s="8" customFormat="1" ht="30" customHeight="1">
      <c r="A9" s="11" t="s">
        <v>25</v>
      </c>
      <c r="B9" s="11"/>
      <c r="C9" s="11"/>
      <c r="D9" s="11"/>
      <c r="E9" s="11"/>
      <c r="F9" s="11"/>
      <c r="G9" s="11"/>
      <c r="H9" s="12"/>
      <c r="I9" s="12"/>
      <c r="J9" s="12"/>
      <c r="K9" s="12"/>
      <c r="L9" s="12"/>
    </row>
    <row r="10" spans="1:12" s="6" customFormat="1">
      <c r="G10" s="9">
        <f>SUM(G4:G6)</f>
        <v>52</v>
      </c>
      <c r="H10" s="10"/>
      <c r="I10" s="10"/>
      <c r="J10" s="10"/>
      <c r="K10" s="10"/>
      <c r="L10" s="10"/>
    </row>
    <row r="11" spans="1:12">
      <c r="D11" s="6"/>
    </row>
  </sheetData>
  <mergeCells count="7">
    <mergeCell ref="A9:L9"/>
    <mergeCell ref="A1:G1"/>
    <mergeCell ref="H1:L1"/>
    <mergeCell ref="A2:G2"/>
    <mergeCell ref="H2:L2"/>
    <mergeCell ref="A7:K7"/>
    <mergeCell ref="A8:L8"/>
  </mergeCells>
  <pageMargins left="0.39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2026-03-14T03:31:27Z</cp:lastPrinted>
  <dcterms:created xsi:type="dcterms:W3CDTF">2026-03-10T12:34:01Z</dcterms:created>
  <dcterms:modified xsi:type="dcterms:W3CDTF">2026-03-14T03:32:17Z</dcterms:modified>
</cp:coreProperties>
</file>