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A37F0EB0-6F1B-418C-BDCD-DBCE9C7C99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J5" i="1"/>
  <c r="J6" i="1"/>
  <c r="J4" i="1"/>
  <c r="J7" i="1" s="1"/>
</calcChain>
</file>

<file path=xl/sharedStrings.xml><?xml version="1.0" encoding="utf-8"?>
<sst xmlns="http://schemas.openxmlformats.org/spreadsheetml/2006/main" count="28" uniqueCount="25">
  <si>
    <t>INVOICE
PRAGATI LOGISTICS,SAMANTA SAHI KHUNTIA LANE,8984191006
GST No:21AGHPB9356M1Z9</t>
  </si>
  <si>
    <t>06/8/2024</t>
  </si>
  <si>
    <t>CUTTACK-KEONJHAR</t>
  </si>
  <si>
    <t>2075/2076</t>
  </si>
  <si>
    <t>2077</t>
  </si>
  <si>
    <t>29/8/2024</t>
  </si>
  <si>
    <t>284</t>
  </si>
  <si>
    <t>Thanking you for your business.
PRAGATI LOGISTICS</t>
  </si>
  <si>
    <t>SL.</t>
  </si>
  <si>
    <t>DATE</t>
  </si>
  <si>
    <t>LR NO</t>
  </si>
  <si>
    <t>FROM</t>
  </si>
  <si>
    <t>DESTINATION</t>
  </si>
  <si>
    <t>CASE</t>
  </si>
  <si>
    <t>WEIGHT</t>
  </si>
  <si>
    <t>LR CH</t>
  </si>
  <si>
    <t>AMOUNT</t>
  </si>
  <si>
    <t>PL/JA/10319</t>
  </si>
  <si>
    <t>PL/JA/10322</t>
  </si>
  <si>
    <t>PL/JA/12605</t>
  </si>
  <si>
    <t xml:space="preserve">SHEENLAC PAINTS LIMITED
Address:Near Khaira Bridge Patra Complex  Emmam Nagar Jagatpur CUTTACK ODISHA,6370938019
GST No:21AASCS5073J1Z0
</t>
  </si>
  <si>
    <t>(RUPEES FIVE THOUSAND SEVEN HUNDRED FIFTY ONE ONLY)</t>
  </si>
  <si>
    <t xml:space="preserve">Bill Date:31/08/2024
Bill NO : 19071
Total Amount:5751.00
</t>
  </si>
  <si>
    <t>RATE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</si>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</sst>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6</xdr:col>
      <xdr:colOff>476250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45053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Q13" sqref="Q1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19.42578125" style="1" bestFit="1" customWidth="1"/>
    <col min="5" max="5" width="13.140625" style="1" bestFit="1" customWidth="1"/>
    <col min="6" max="6" width="5.42578125" style="1" bestFit="1" customWidth="1"/>
    <col min="7" max="7" width="8.7109375" style="1" customWidth="1"/>
    <col min="8" max="8" width="6.85546875" style="2" customWidth="1"/>
    <col min="9" max="9" width="6.5703125" style="2" customWidth="1"/>
    <col min="10" max="10" width="12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2.75" customHeight="1">
      <c r="A2" s="17" t="s">
        <v>20</v>
      </c>
      <c r="B2" s="18"/>
      <c r="C2" s="18"/>
      <c r="D2" s="18"/>
      <c r="E2" s="18"/>
      <c r="F2" s="18"/>
      <c r="G2" s="19"/>
      <c r="H2" s="20" t="s">
        <v>22</v>
      </c>
      <c r="I2" s="20"/>
      <c r="J2" s="20"/>
    </row>
    <row r="3" spans="1:10" s="10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8" t="s">
        <v>23</v>
      </c>
      <c r="I3" s="8" t="s">
        <v>15</v>
      </c>
      <c r="J3" s="8" t="s">
        <v>16</v>
      </c>
    </row>
    <row r="4" spans="1:10">
      <c r="A4" s="9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110</v>
      </c>
      <c r="G4" s="4">
        <v>977</v>
      </c>
      <c r="H4" s="6">
        <v>2.84</v>
      </c>
      <c r="I4" s="6">
        <v>20</v>
      </c>
      <c r="J4" s="6">
        <f>G4*H4+I4</f>
        <v>2794.68</v>
      </c>
    </row>
    <row r="5" spans="1:10">
      <c r="A5" s="9">
        <v>2</v>
      </c>
      <c r="B5" s="4" t="s">
        <v>1</v>
      </c>
      <c r="C5" s="4" t="s">
        <v>18</v>
      </c>
      <c r="D5" s="4" t="s">
        <v>2</v>
      </c>
      <c r="E5" s="4" t="s">
        <v>4</v>
      </c>
      <c r="F5" s="4">
        <v>6</v>
      </c>
      <c r="G5" s="4">
        <v>100</v>
      </c>
      <c r="H5" s="6">
        <v>2.84</v>
      </c>
      <c r="I5" s="6">
        <v>20</v>
      </c>
      <c r="J5" s="6">
        <f t="shared" ref="J5:J6" si="0">G5*H5+I5</f>
        <v>304</v>
      </c>
    </row>
    <row r="6" spans="1:10">
      <c r="A6" s="9">
        <v>3</v>
      </c>
      <c r="B6" s="4" t="s">
        <v>5</v>
      </c>
      <c r="C6" s="4" t="s">
        <v>19</v>
      </c>
      <c r="D6" s="4" t="s">
        <v>2</v>
      </c>
      <c r="E6" s="4" t="s">
        <v>6</v>
      </c>
      <c r="F6" s="4">
        <v>83</v>
      </c>
      <c r="G6" s="4">
        <v>927</v>
      </c>
      <c r="H6" s="6">
        <v>2.84</v>
      </c>
      <c r="I6" s="6">
        <v>20</v>
      </c>
      <c r="J6" s="6">
        <f t="shared" si="0"/>
        <v>2652.68</v>
      </c>
    </row>
    <row r="7" spans="1:10" s="3" customFormat="1">
      <c r="A7" s="11" t="s">
        <v>21</v>
      </c>
      <c r="B7" s="12"/>
      <c r="C7" s="12"/>
      <c r="D7" s="12"/>
      <c r="E7" s="12"/>
      <c r="F7" s="12"/>
      <c r="G7" s="12"/>
      <c r="H7" s="13"/>
      <c r="I7" s="14"/>
      <c r="J7" s="7">
        <f>ROUND(SUM(J4:J6),0)</f>
        <v>5751</v>
      </c>
    </row>
    <row r="8" spans="1:10" s="3" customFormat="1" ht="30" customHeight="1">
      <c r="A8" s="15" t="s">
        <v>24</v>
      </c>
      <c r="B8" s="15"/>
      <c r="C8" s="15"/>
      <c r="D8" s="15"/>
      <c r="E8" s="15"/>
      <c r="F8" s="15"/>
      <c r="G8" s="15"/>
      <c r="H8" s="16"/>
      <c r="I8" s="16"/>
      <c r="J8" s="16"/>
    </row>
    <row r="9" spans="1:10" s="3" customFormat="1" ht="30" customHeight="1">
      <c r="A9" s="15" t="s">
        <v>7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>
      <c r="F10" s="5">
        <f>SUM(F4:F6)</f>
        <v>199</v>
      </c>
      <c r="G10" s="5">
        <f>SUM(G4:G6)</f>
        <v>2004</v>
      </c>
    </row>
  </sheetData>
  <mergeCells count="7">
    <mergeCell ref="A7:I7"/>
    <mergeCell ref="A8:J8"/>
    <mergeCell ref="A9:J9"/>
    <mergeCell ref="A1:G1"/>
    <mergeCell ref="A2:G2"/>
    <mergeCell ref="H1:J1"/>
    <mergeCell ref="H2:J2"/>
  </mergeCells>
  <pageMargins left="0.22" right="0.1400000000000000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2024-09-14T12:44:41Z</cp:lastPrinted>
  <dcterms:created xsi:type="dcterms:W3CDTF">2024-09-13T08:04:53Z</dcterms:created>
  <dcterms:modified xsi:type="dcterms:W3CDTF">2024-09-16T10:02:31Z</dcterms:modified>
</cp:coreProperties>
</file>