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4" i="1"/>
  <c r="L4"/>
  <c r="L5"/>
  <c r="L6"/>
  <c r="L7"/>
  <c r="L8"/>
  <c r="L9"/>
  <c r="L10"/>
  <c r="L11"/>
  <c r="L12"/>
  <c r="L13"/>
  <c r="J5"/>
  <c r="J6"/>
  <c r="J7"/>
  <c r="J8"/>
  <c r="J9"/>
  <c r="J10"/>
  <c r="J11"/>
  <c r="J12"/>
  <c r="J13"/>
  <c r="J4"/>
  <c r="G17" l="1"/>
</calcChain>
</file>

<file path=xl/sharedStrings.xml><?xml version="1.0" encoding="utf-8"?>
<sst xmlns="http://schemas.openxmlformats.org/spreadsheetml/2006/main" count="68" uniqueCount="53">
  <si>
    <t>04/8/2025</t>
  </si>
  <si>
    <t>438</t>
  </si>
  <si>
    <t>07/8/2025</t>
  </si>
  <si>
    <t>448</t>
  </si>
  <si>
    <t>14/8/2025</t>
  </si>
  <si>
    <t>467</t>
  </si>
  <si>
    <t>20/8/2025</t>
  </si>
  <si>
    <t>475</t>
  </si>
  <si>
    <t>19/8/2025</t>
  </si>
  <si>
    <t>21/8/2025</t>
  </si>
  <si>
    <t>488</t>
  </si>
  <si>
    <t>01/8/2025</t>
  </si>
  <si>
    <t>434</t>
  </si>
  <si>
    <t>02/8/2025</t>
  </si>
  <si>
    <t>436</t>
  </si>
  <si>
    <t>06/8/2025</t>
  </si>
  <si>
    <t>446</t>
  </si>
  <si>
    <t>11/8/2025</t>
  </si>
  <si>
    <t>462</t>
  </si>
  <si>
    <t>473</t>
  </si>
  <si>
    <t>SL</t>
  </si>
  <si>
    <t>DATE</t>
  </si>
  <si>
    <t>LR NO</t>
  </si>
  <si>
    <t>INV NO</t>
  </si>
  <si>
    <t>FROM</t>
  </si>
  <si>
    <t>TO</t>
  </si>
  <si>
    <t>CASE</t>
  </si>
  <si>
    <t>CH/02116</t>
  </si>
  <si>
    <t>CH/02164</t>
  </si>
  <si>
    <t>CH/02303</t>
  </si>
  <si>
    <t>CH/02386</t>
  </si>
  <si>
    <t>CH/02406</t>
  </si>
  <si>
    <t>DO/0077</t>
  </si>
  <si>
    <t>DO/0078</t>
  </si>
  <si>
    <t>DO/0080</t>
  </si>
  <si>
    <t>DO/0083</t>
  </si>
  <si>
    <t>DO/0085</t>
  </si>
  <si>
    <t>BARIPADA</t>
  </si>
  <si>
    <t>BALASORE</t>
  </si>
  <si>
    <t>JAJPUR ROAD</t>
  </si>
  <si>
    <t>CTC</t>
  </si>
  <si>
    <t>MACHHIPADA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</si>
  <si>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</si>
  <si>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</si>
  <si>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</si>
  <si>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</si>
  <si>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</si>
  <si>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</si>
  <si>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</si>
  <si>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</si>
  <si>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 xml:space="preserve">Bill Date: 31/08/2025
Bill NO : 1856
Total Amount : 25815.00
</t>
  </si>
  <si>
    <t>(RUPEES TWENTY FIVE THOUSAND EIGHT HUNDRED FIFTEEN ONLY)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</si>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</sst>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29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6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47</v>
      </c>
      <c r="J1" s="16"/>
      <c r="K1" s="16"/>
      <c r="L1" s="16"/>
    </row>
    <row r="2" spans="1:12" s="6" customFormat="1" ht="60" customHeight="1">
      <c r="A2" s="13" t="s">
        <v>48</v>
      </c>
      <c r="B2" s="14"/>
      <c r="C2" s="14"/>
      <c r="D2" s="14"/>
      <c r="E2" s="14"/>
      <c r="F2" s="14"/>
      <c r="G2" s="14"/>
      <c r="H2" s="15"/>
      <c r="I2" s="16" t="s">
        <v>50</v>
      </c>
      <c r="J2" s="16"/>
      <c r="K2" s="16"/>
      <c r="L2" s="16"/>
    </row>
    <row r="3" spans="1:12" s="1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46</v>
      </c>
    </row>
    <row r="4" spans="1:12">
      <c r="A4" s="2">
        <v>1</v>
      </c>
      <c r="B4" s="2" t="s">
        <v>11</v>
      </c>
      <c r="C4" s="2" t="s">
        <v>32</v>
      </c>
      <c r="D4" s="2" t="s">
        <v>12</v>
      </c>
      <c r="E4" s="2" t="s">
        <v>40</v>
      </c>
      <c r="F4" s="4" t="s">
        <v>41</v>
      </c>
      <c r="G4" s="2">
        <v>40</v>
      </c>
      <c r="H4" s="10">
        <v>65</v>
      </c>
      <c r="I4" s="10">
        <v>0</v>
      </c>
      <c r="J4" s="10">
        <f>G4*10</f>
        <v>400</v>
      </c>
      <c r="K4" s="10">
        <v>25</v>
      </c>
      <c r="L4" s="10">
        <f>G4*H4+I4+J4+K4</f>
        <v>3025</v>
      </c>
    </row>
    <row r="5" spans="1:12">
      <c r="A5" s="2">
        <v>2</v>
      </c>
      <c r="B5" s="2" t="s">
        <v>13</v>
      </c>
      <c r="C5" s="2" t="s">
        <v>33</v>
      </c>
      <c r="D5" s="2" t="s">
        <v>14</v>
      </c>
      <c r="E5" s="2" t="s">
        <v>40</v>
      </c>
      <c r="F5" s="2" t="s">
        <v>39</v>
      </c>
      <c r="G5" s="2">
        <v>50</v>
      </c>
      <c r="H5" s="10">
        <v>55</v>
      </c>
      <c r="I5" s="10">
        <v>0</v>
      </c>
      <c r="J5" s="10">
        <f t="shared" ref="J5:J13" si="0">G5*10</f>
        <v>500</v>
      </c>
      <c r="K5" s="10">
        <v>25</v>
      </c>
      <c r="L5" s="10">
        <f t="shared" ref="L5:L13" si="1">G5*H5+I5+J5+K5</f>
        <v>3275</v>
      </c>
    </row>
    <row r="6" spans="1:12">
      <c r="A6" s="2">
        <v>3</v>
      </c>
      <c r="B6" s="2" t="s">
        <v>0</v>
      </c>
      <c r="C6" s="2" t="s">
        <v>27</v>
      </c>
      <c r="D6" s="2" t="s">
        <v>1</v>
      </c>
      <c r="E6" s="2" t="s">
        <v>40</v>
      </c>
      <c r="F6" s="2" t="s">
        <v>37</v>
      </c>
      <c r="G6" s="2">
        <v>15</v>
      </c>
      <c r="H6" s="10">
        <v>65</v>
      </c>
      <c r="I6" s="10">
        <v>0</v>
      </c>
      <c r="J6" s="10">
        <f t="shared" si="0"/>
        <v>150</v>
      </c>
      <c r="K6" s="10">
        <v>25</v>
      </c>
      <c r="L6" s="10">
        <f t="shared" si="1"/>
        <v>1150</v>
      </c>
    </row>
    <row r="7" spans="1:12">
      <c r="A7" s="2">
        <v>4</v>
      </c>
      <c r="B7" s="2" t="s">
        <v>15</v>
      </c>
      <c r="C7" s="2" t="s">
        <v>34</v>
      </c>
      <c r="D7" s="2" t="s">
        <v>16</v>
      </c>
      <c r="E7" s="2" t="s">
        <v>40</v>
      </c>
      <c r="F7" s="2" t="s">
        <v>39</v>
      </c>
      <c r="G7" s="2">
        <v>40</v>
      </c>
      <c r="H7" s="10">
        <v>55</v>
      </c>
      <c r="I7" s="10">
        <v>0</v>
      </c>
      <c r="J7" s="10">
        <f t="shared" si="0"/>
        <v>400</v>
      </c>
      <c r="K7" s="10">
        <v>25</v>
      </c>
      <c r="L7" s="10">
        <f t="shared" si="1"/>
        <v>2625</v>
      </c>
    </row>
    <row r="8" spans="1:12">
      <c r="A8" s="2">
        <v>5</v>
      </c>
      <c r="B8" s="2" t="s">
        <v>2</v>
      </c>
      <c r="C8" s="2" t="s">
        <v>28</v>
      </c>
      <c r="D8" s="2" t="s">
        <v>3</v>
      </c>
      <c r="E8" s="2" t="s">
        <v>40</v>
      </c>
      <c r="F8" s="2" t="s">
        <v>38</v>
      </c>
      <c r="G8" s="2">
        <v>30</v>
      </c>
      <c r="H8" s="10">
        <v>65</v>
      </c>
      <c r="I8" s="10">
        <v>0</v>
      </c>
      <c r="J8" s="10">
        <f t="shared" si="0"/>
        <v>300</v>
      </c>
      <c r="K8" s="10">
        <v>25</v>
      </c>
      <c r="L8" s="10">
        <f t="shared" si="1"/>
        <v>2275</v>
      </c>
    </row>
    <row r="9" spans="1:12">
      <c r="A9" s="2">
        <v>6</v>
      </c>
      <c r="B9" s="2" t="s">
        <v>17</v>
      </c>
      <c r="C9" s="2" t="s">
        <v>35</v>
      </c>
      <c r="D9" s="2" t="s">
        <v>18</v>
      </c>
      <c r="E9" s="2" t="s">
        <v>40</v>
      </c>
      <c r="F9" s="2" t="s">
        <v>39</v>
      </c>
      <c r="G9" s="2">
        <v>40</v>
      </c>
      <c r="H9" s="10">
        <v>55</v>
      </c>
      <c r="I9" s="10">
        <v>0</v>
      </c>
      <c r="J9" s="10">
        <f t="shared" si="0"/>
        <v>400</v>
      </c>
      <c r="K9" s="10">
        <v>25</v>
      </c>
      <c r="L9" s="10">
        <f t="shared" si="1"/>
        <v>2625</v>
      </c>
    </row>
    <row r="10" spans="1:12">
      <c r="A10" s="2">
        <v>7</v>
      </c>
      <c r="B10" s="2" t="s">
        <v>4</v>
      </c>
      <c r="C10" s="2" t="s">
        <v>29</v>
      </c>
      <c r="D10" s="2" t="s">
        <v>5</v>
      </c>
      <c r="E10" s="2" t="s">
        <v>40</v>
      </c>
      <c r="F10" s="2" t="s">
        <v>37</v>
      </c>
      <c r="G10" s="2">
        <v>40</v>
      </c>
      <c r="H10" s="10">
        <v>65</v>
      </c>
      <c r="I10" s="10">
        <v>0</v>
      </c>
      <c r="J10" s="10">
        <f t="shared" si="0"/>
        <v>400</v>
      </c>
      <c r="K10" s="10">
        <v>25</v>
      </c>
      <c r="L10" s="10">
        <f t="shared" si="1"/>
        <v>3025</v>
      </c>
    </row>
    <row r="11" spans="1:12">
      <c r="A11" s="2">
        <v>8</v>
      </c>
      <c r="B11" s="2" t="s">
        <v>8</v>
      </c>
      <c r="C11" s="2" t="s">
        <v>36</v>
      </c>
      <c r="D11" s="2" t="s">
        <v>19</v>
      </c>
      <c r="E11" s="2" t="s">
        <v>40</v>
      </c>
      <c r="F11" s="2" t="s">
        <v>39</v>
      </c>
      <c r="G11" s="2">
        <v>21</v>
      </c>
      <c r="H11" s="10">
        <v>55</v>
      </c>
      <c r="I11" s="10">
        <v>0</v>
      </c>
      <c r="J11" s="10">
        <f t="shared" si="0"/>
        <v>210</v>
      </c>
      <c r="K11" s="10">
        <v>25</v>
      </c>
      <c r="L11" s="10">
        <f t="shared" si="1"/>
        <v>1390</v>
      </c>
    </row>
    <row r="12" spans="1:12">
      <c r="A12" s="2">
        <v>9</v>
      </c>
      <c r="B12" s="2" t="s">
        <v>6</v>
      </c>
      <c r="C12" s="2" t="s">
        <v>30</v>
      </c>
      <c r="D12" s="2" t="s">
        <v>7</v>
      </c>
      <c r="E12" s="2" t="s">
        <v>40</v>
      </c>
      <c r="F12" s="2" t="s">
        <v>38</v>
      </c>
      <c r="G12" s="2">
        <v>50</v>
      </c>
      <c r="H12" s="10">
        <v>65</v>
      </c>
      <c r="I12" s="10">
        <v>0</v>
      </c>
      <c r="J12" s="10">
        <f t="shared" si="0"/>
        <v>500</v>
      </c>
      <c r="K12" s="10">
        <v>25</v>
      </c>
      <c r="L12" s="10">
        <f t="shared" si="1"/>
        <v>3775</v>
      </c>
    </row>
    <row r="13" spans="1:12">
      <c r="A13" s="2">
        <v>10</v>
      </c>
      <c r="B13" s="2" t="s">
        <v>9</v>
      </c>
      <c r="C13" s="2" t="s">
        <v>31</v>
      </c>
      <c r="D13" s="2" t="s">
        <v>10</v>
      </c>
      <c r="E13" s="2" t="s">
        <v>40</v>
      </c>
      <c r="F13" s="2" t="s">
        <v>38</v>
      </c>
      <c r="G13" s="2">
        <v>35</v>
      </c>
      <c r="H13" s="10">
        <v>65</v>
      </c>
      <c r="I13" s="10">
        <v>0</v>
      </c>
      <c r="J13" s="10">
        <f t="shared" si="0"/>
        <v>350</v>
      </c>
      <c r="K13" s="10">
        <v>25</v>
      </c>
      <c r="L13" s="10">
        <f t="shared" si="1"/>
        <v>2650</v>
      </c>
    </row>
    <row r="14" spans="1:12" s="8" customFormat="1">
      <c r="A14" s="17" t="s">
        <v>51</v>
      </c>
      <c r="B14" s="18"/>
      <c r="C14" s="18"/>
      <c r="D14" s="18"/>
      <c r="E14" s="18"/>
      <c r="F14" s="18"/>
      <c r="G14" s="18"/>
      <c r="H14" s="19"/>
      <c r="I14" s="19"/>
      <c r="J14" s="19"/>
      <c r="K14" s="20"/>
      <c r="L14" s="7">
        <f>SUM(L4:L13)</f>
        <v>25815</v>
      </c>
    </row>
    <row r="15" spans="1:12" s="8" customFormat="1" ht="30" customHeight="1">
      <c r="A15" s="11" t="s">
        <v>52</v>
      </c>
      <c r="B15" s="11"/>
      <c r="C15" s="11"/>
      <c r="D15" s="11"/>
      <c r="E15" s="11"/>
      <c r="F15" s="11"/>
      <c r="G15" s="11"/>
      <c r="H15" s="12"/>
      <c r="I15" s="12"/>
      <c r="J15" s="12"/>
      <c r="K15" s="12"/>
      <c r="L15" s="12"/>
    </row>
    <row r="16" spans="1:12" s="8" customFormat="1" ht="30" customHeight="1">
      <c r="A16" s="11" t="s">
        <v>49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  <c r="L16" s="12"/>
    </row>
    <row r="17" spans="7:7">
      <c r="G17" s="9">
        <f>SUM(G3:G13)</f>
        <v>361</v>
      </c>
    </row>
  </sheetData>
  <sortState ref="B2:G11">
    <sortCondition ref="B2:B11"/>
  </sortState>
  <mergeCells count="7">
    <mergeCell ref="A16:L16"/>
    <mergeCell ref="A1:H1"/>
    <mergeCell ref="I1:L1"/>
    <mergeCell ref="A2:H2"/>
    <mergeCell ref="I2:L2"/>
    <mergeCell ref="A14:K14"/>
    <mergeCell ref="A15:L15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2025-09-07T03:02:32Z</cp:lastPrinted>
  <dcterms:created xsi:type="dcterms:W3CDTF">2025-09-06T07:56:33Z</dcterms:created>
  <dcterms:modified xsi:type="dcterms:W3CDTF">2025-09-07T03:02:34Z</dcterms:modified>
</cp:coreProperties>
</file>