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510" windowWidth="22695" windowHeight="201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L5" s="1"/>
  <c r="J6"/>
  <c r="L6" s="1"/>
  <c r="J4"/>
  <c r="L4" s="1"/>
  <c r="L7" l="1"/>
</calcChain>
</file>

<file path=xl/sharedStrings.xml><?xml version="1.0" encoding="utf-8"?>
<sst xmlns="http://schemas.openxmlformats.org/spreadsheetml/2006/main" count="30" uniqueCount="30">
  <si>
    <t>INVOICE
PRAGATI LOGISTICS,SAMANTA SAHI KHUNTIA LANE,8984191006
GST No:21AGHPB9356M1Z9</t>
  </si>
  <si>
    <t>POPULAR PAINTS AND CHEMICALS
Address:Jagatpur Industrial Estate 129/A Tahsil Tangi Choudwar Police Station Jagatpur ,9337485496
GST No:21AAGFP4930N1Z5
C &amp; F Name:</t>
  </si>
  <si>
    <t>Sl No</t>
  </si>
  <si>
    <t>Date</t>
  </si>
  <si>
    <t>Route</t>
  </si>
  <si>
    <t>Case</t>
  </si>
  <si>
    <t>Weight</t>
  </si>
  <si>
    <t>Rate</t>
  </si>
  <si>
    <t>Ham</t>
  </si>
  <si>
    <t>DD</t>
  </si>
  <si>
    <t>Lr</t>
  </si>
  <si>
    <t>Amount</t>
  </si>
  <si>
    <t>07/7/2022</t>
  </si>
  <si>
    <t>PL/JA/09617/22-23</t>
  </si>
  <si>
    <t>cuttack-NANDIPUR</t>
  </si>
  <si>
    <t>244</t>
  </si>
  <si>
    <t>08/7/2022</t>
  </si>
  <si>
    <t>PL/JA/09724/22-23</t>
  </si>
  <si>
    <t>CUTTACK-BALASORE</t>
  </si>
  <si>
    <t>264/263</t>
  </si>
  <si>
    <t>26/7/2022</t>
  </si>
  <si>
    <t>PL/JA/11717/22-23</t>
  </si>
  <si>
    <t>CUTTACK-DHARMAGATPUR</t>
  </si>
  <si>
    <t>287/288</t>
  </si>
  <si>
    <t>Kindly, verify &amp; confirm within 7 days, else GST will be filed by 20th July, 2022. 
GST to be paid by Consignor under Reverse Charge Mechanism(RCM) as per GST.</t>
  </si>
  <si>
    <t>Thanking you for your business.
PRAGATI LOGISTICS</t>
  </si>
  <si>
    <t xml:space="preserve">Invoice No </t>
  </si>
  <si>
    <t>(TWO THOUSAND FOUR HUNDRED FOURTY FIVE RUPEES ONLY)</t>
  </si>
  <si>
    <t xml:space="preserve">Bill Date:07/31/2022
Bill #:Inv-16314/22-23
Total Amount:2321.50
</t>
  </si>
  <si>
    <t xml:space="preserve">LR No 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</si>
</sst>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1076325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O5" sqref="O5"/>
    </sheetView>
  </sheetViews>
  <sheetFormatPr defaultRowHeight="15"/>
  <cols>
    <col min="1" max="1" width="3.42578125" style="1" customWidth="1"/>
    <col min="2" max="2" width="9.7109375" style="1" bestFit="1" customWidth="1"/>
    <col min="3" max="3" width="13.7109375" style="1" bestFit="1" customWidth="1"/>
    <col min="4" max="4" width="16.85546875" style="1" customWidth="1"/>
    <col min="5" max="5" width="8.5703125" style="1" customWidth="1"/>
    <col min="6" max="6" width="5.140625" style="1" bestFit="1" customWidth="1"/>
    <col min="7" max="7" width="7.5703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19"/>
      <c r="K1" s="19"/>
      <c r="L1" s="19"/>
    </row>
    <row r="2" spans="1:12" ht="90" customHeight="1">
      <c r="A2" s="18" t="s">
        <v>1</v>
      </c>
      <c r="B2" s="18"/>
      <c r="C2" s="18"/>
      <c r="D2" s="18"/>
      <c r="E2" s="18"/>
      <c r="F2" s="18"/>
      <c r="G2" s="18"/>
      <c r="H2" s="19"/>
      <c r="I2" s="20" t="s">
        <v>28</v>
      </c>
      <c r="J2" s="19"/>
      <c r="K2" s="19"/>
      <c r="L2" s="19"/>
    </row>
    <row r="3" spans="1:12" s="9" customFormat="1" ht="28.5" customHeight="1">
      <c r="A3" s="5" t="s">
        <v>2</v>
      </c>
      <c r="B3" s="5" t="s">
        <v>3</v>
      </c>
      <c r="C3" s="10" t="s">
        <v>29</v>
      </c>
      <c r="D3" s="5" t="s">
        <v>4</v>
      </c>
      <c r="E3" s="5" t="s">
        <v>26</v>
      </c>
      <c r="F3" s="5" t="s">
        <v>5</v>
      </c>
      <c r="G3" s="5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</row>
    <row r="4" spans="1:12" ht="30">
      <c r="A4" s="4">
        <v>1</v>
      </c>
      <c r="B4" s="4" t="s">
        <v>12</v>
      </c>
      <c r="C4" s="4" t="s">
        <v>13</v>
      </c>
      <c r="D4" s="4" t="s">
        <v>14</v>
      </c>
      <c r="E4" s="4" t="s">
        <v>15</v>
      </c>
      <c r="F4" s="4">
        <v>11</v>
      </c>
      <c r="G4" s="4">
        <v>250</v>
      </c>
      <c r="H4" s="6">
        <v>2</v>
      </c>
      <c r="I4" s="6">
        <v>22</v>
      </c>
      <c r="J4" s="6">
        <f>F4*12</f>
        <v>132</v>
      </c>
      <c r="K4" s="6">
        <v>50</v>
      </c>
      <c r="L4" s="6">
        <f>G4*H4+I4+J4+K4</f>
        <v>704</v>
      </c>
    </row>
    <row r="5" spans="1:12" ht="30">
      <c r="A5" s="4">
        <v>2</v>
      </c>
      <c r="B5" s="4" t="s">
        <v>16</v>
      </c>
      <c r="C5" s="4" t="s">
        <v>17</v>
      </c>
      <c r="D5" s="4" t="s">
        <v>18</v>
      </c>
      <c r="E5" s="4" t="s">
        <v>19</v>
      </c>
      <c r="F5" s="4">
        <v>24</v>
      </c>
      <c r="G5" s="4">
        <v>510</v>
      </c>
      <c r="H5" s="6">
        <v>2</v>
      </c>
      <c r="I5" s="6">
        <v>48</v>
      </c>
      <c r="J5" s="6">
        <f t="shared" ref="J5:J6" si="0">F5*12</f>
        <v>288</v>
      </c>
      <c r="K5" s="6">
        <v>50</v>
      </c>
      <c r="L5" s="6">
        <f t="shared" ref="L5:L6" si="1">G5*H5+I5+J5+K5</f>
        <v>1406</v>
      </c>
    </row>
    <row r="6" spans="1:12" ht="28.5" customHeight="1">
      <c r="A6" s="4">
        <v>3</v>
      </c>
      <c r="B6" s="4" t="s">
        <v>20</v>
      </c>
      <c r="C6" s="4" t="s">
        <v>21</v>
      </c>
      <c r="D6" s="4" t="s">
        <v>22</v>
      </c>
      <c r="E6" s="4" t="s">
        <v>23</v>
      </c>
      <c r="F6" s="4">
        <v>9</v>
      </c>
      <c r="G6" s="4">
        <v>106</v>
      </c>
      <c r="H6" s="6">
        <v>1.5</v>
      </c>
      <c r="I6" s="6">
        <v>18</v>
      </c>
      <c r="J6" s="6">
        <f t="shared" si="0"/>
        <v>108</v>
      </c>
      <c r="K6" s="6">
        <v>50</v>
      </c>
      <c r="L6" s="6">
        <f t="shared" si="1"/>
        <v>335</v>
      </c>
    </row>
    <row r="7" spans="1:12" s="3" customFormat="1">
      <c r="A7" s="11" t="s">
        <v>27</v>
      </c>
      <c r="B7" s="12"/>
      <c r="C7" s="12"/>
      <c r="D7" s="12"/>
      <c r="E7" s="12"/>
      <c r="F7" s="12"/>
      <c r="G7" s="12"/>
      <c r="H7" s="13"/>
      <c r="I7" s="13"/>
      <c r="J7" s="13"/>
      <c r="K7" s="14"/>
      <c r="L7" s="7">
        <f>SUM(L4:L6)</f>
        <v>2445</v>
      </c>
    </row>
    <row r="8" spans="1:12" s="3" customFormat="1" ht="30" customHeight="1">
      <c r="A8" s="15" t="s">
        <v>24</v>
      </c>
      <c r="B8" s="15"/>
      <c r="C8" s="15"/>
      <c r="D8" s="15"/>
      <c r="E8" s="15"/>
      <c r="F8" s="15"/>
      <c r="G8" s="15"/>
      <c r="H8" s="16"/>
      <c r="I8" s="16"/>
      <c r="J8" s="16"/>
      <c r="K8" s="16"/>
      <c r="L8" s="16"/>
    </row>
    <row r="9" spans="1:12" s="3" customFormat="1" ht="30" customHeight="1">
      <c r="A9" s="15" t="s">
        <v>25</v>
      </c>
      <c r="B9" s="15"/>
      <c r="C9" s="15"/>
      <c r="D9" s="15"/>
      <c r="E9" s="15"/>
      <c r="F9" s="15"/>
      <c r="G9" s="15"/>
      <c r="H9" s="16"/>
      <c r="I9" s="16"/>
      <c r="J9" s="16"/>
      <c r="K9" s="16"/>
      <c r="L9" s="16"/>
    </row>
  </sheetData>
  <mergeCells count="9">
    <mergeCell ref="A7:K7"/>
    <mergeCell ref="A8:L8"/>
    <mergeCell ref="A9:L9"/>
    <mergeCell ref="A1:D1"/>
    <mergeCell ref="E1:H1"/>
    <mergeCell ref="I1:L1"/>
    <mergeCell ref="A2:D2"/>
    <mergeCell ref="E2:H2"/>
    <mergeCell ref="I2:L2"/>
  </mergeCells>
  <pageMargins left="0.33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2022-08-16T08:12:25Z</cp:lastPrinted>
  <dcterms:created xsi:type="dcterms:W3CDTF">2022-08-15T08:23:26Z</dcterms:created>
  <dcterms:modified xsi:type="dcterms:W3CDTF">2022-08-16T08:12:27Z</dcterms:modified>
</cp:coreProperties>
</file>