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<sst xmlns="http://schemas.openxmlformats.org/spreadsheetml/2006/main" count="77" uniqueCount="61">
  <si>
    <t>03/7/2025</t>
  </si>
  <si>
    <t>158</t>
  </si>
  <si>
    <t>05/7/2025</t>
  </si>
  <si>
    <t>178</t>
  </si>
  <si>
    <t>15/7/2025</t>
  </si>
  <si>
    <t>192</t>
  </si>
  <si>
    <t>16/7/2025</t>
  </si>
  <si>
    <t>23/7/2025</t>
  </si>
  <si>
    <t>208</t>
  </si>
  <si>
    <t>26/7/2025</t>
  </si>
  <si>
    <t>221</t>
  </si>
  <si>
    <t>28/7/2025</t>
  </si>
  <si>
    <t>226/227</t>
  </si>
  <si>
    <t>29/7/2025</t>
  </si>
  <si>
    <t>230</t>
  </si>
  <si>
    <t>31/7/2025</t>
  </si>
  <si>
    <t>235</t>
  </si>
  <si>
    <t>236</t>
  </si>
  <si>
    <t>186</t>
  </si>
  <si>
    <t>207</t>
  </si>
  <si>
    <t>206</t>
  </si>
  <si>
    <t>JATNI</t>
  </si>
  <si>
    <t>PURI</t>
  </si>
  <si>
    <t>DHENKANAL</t>
  </si>
  <si>
    <t>KHURDA</t>
  </si>
  <si>
    <t>PHULNAKHARA</t>
  </si>
  <si>
    <t>JAJPUR ROAD</t>
  </si>
  <si>
    <t>NAYAGARH</t>
  </si>
  <si>
    <t>BALIMELA</t>
  </si>
  <si>
    <t>ANGUL</t>
  </si>
  <si>
    <t>KEONJHAR</t>
  </si>
  <si>
    <t>CTC</t>
  </si>
  <si>
    <t>DO/05178</t>
  </si>
  <si>
    <t>DO/05396</t>
  </si>
  <si>
    <t>DO/05841</t>
  </si>
  <si>
    <t>DO/06169</t>
  </si>
  <si>
    <t>DO/06343</t>
  </si>
  <si>
    <t>DO/06387</t>
  </si>
  <si>
    <t>DO/06433</t>
  </si>
  <si>
    <t>DO/06573</t>
  </si>
  <si>
    <t>DO/06591</t>
  </si>
  <si>
    <t>MA/03833</t>
  </si>
  <si>
    <t>MA/04095</t>
  </si>
  <si>
    <t>MA/04096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</si>
  <si>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</si>
  <si>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</si>
  <si>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</si>
  <si>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</si>
  <si>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</si>
  <si>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</si>
  <si>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</si>
  <si>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</si>
  <si>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</si>
  <si>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</si>
  <si>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</si>
  <si>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</si>
  <si>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To,
M/s PRATIK AGARWAL
C/o : M/s UNOMAX PVT LTD.
Address: K K BHAWASINKA COMPOUND  CANTONMENT ROAD,0
GST No:21ARQPA5577R1Z5
</t>
  </si>
  <si>
    <t>Thanking you for your business.
PRAGATI LOGISTICS</t>
  </si>
  <si>
    <t>(RUPEES THREE THOUSAND TWO HUNDRED ONE ONLY)</t>
  </si>
  <si>
    <t>Kindly, verify &amp; confirm within 7 days, else GST will be filed by 20th AUG, 2025. 
GST to be paid by Consignor under Reverse Charge Mechanism(RCM) as per GST.</t>
  </si>
  <si>
    <t>Bill Date: 31/07/2025
Bill NO  : 11910
Total Amount : 3201.00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</si>
</sst>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7</xdr:col>
      <xdr:colOff>238125</xdr:colOff>
      <xdr:row>0</xdr:row>
      <xdr:rowOff>1027609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905250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55</v>
      </c>
      <c r="J1" s="12"/>
      <c r="K1" s="12"/>
    </row>
    <row r="2" spans="1:11" s="1" customFormat="1" ht="84" customHeight="1">
      <c r="A2" s="13" t="s">
        <v>56</v>
      </c>
      <c r="B2" s="14"/>
      <c r="C2" s="14"/>
      <c r="D2" s="14"/>
      <c r="E2" s="14"/>
      <c r="F2" s="14"/>
      <c r="G2" s="14"/>
      <c r="H2" s="15"/>
      <c r="I2" s="16" t="s">
        <v>60</v>
      </c>
      <c r="J2" s="17"/>
      <c r="K2" s="17"/>
    </row>
    <row r="3" spans="1:11" s="7" customFormat="1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4" t="s">
        <v>51</v>
      </c>
      <c r="I3" s="4" t="s">
        <v>52</v>
      </c>
      <c r="J3" s="4" t="s">
        <v>53</v>
      </c>
      <c r="K3" s="4" t="s">
        <v>54</v>
      </c>
    </row>
    <row r="4" spans="1:11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21</v>
      </c>
      <c r="G4" s="2">
        <v>2</v>
      </c>
      <c r="H4" s="5">
        <v>53</v>
      </c>
      <c r="I4" s="5">
        <f>G4*10</f>
        <v>20</v>
      </c>
      <c r="J4" s="5">
        <v>20</v>
      </c>
      <c r="K4" s="5">
        <f>G4*H4+I4+J4</f>
        <v>146</v>
      </c>
    </row>
    <row r="5" spans="1:11">
      <c r="A5" s="2">
        <v>2</v>
      </c>
      <c r="B5" s="2" t="s">
        <v>2</v>
      </c>
      <c r="C5" s="2" t="s">
        <v>33</v>
      </c>
      <c r="D5" s="2" t="s">
        <v>3</v>
      </c>
      <c r="E5" s="3" t="s">
        <v>31</v>
      </c>
      <c r="F5" s="2" t="s">
        <v>22</v>
      </c>
      <c r="G5" s="2">
        <v>2</v>
      </c>
      <c r="H5" s="5">
        <v>53</v>
      </c>
      <c r="I5" s="5">
        <f t="shared" ref="I5:I15" si="0">G5*10</f>
        <v>20</v>
      </c>
      <c r="J5" s="5">
        <v>20</v>
      </c>
      <c r="K5" s="5">
        <f t="shared" ref="K5:K15" si="1">G5*H5+I5+J5</f>
        <v>146</v>
      </c>
    </row>
    <row r="6" spans="1:11">
      <c r="A6" s="2">
        <v>3</v>
      </c>
      <c r="B6" s="2" t="s">
        <v>4</v>
      </c>
      <c r="C6" s="2" t="s">
        <v>34</v>
      </c>
      <c r="D6" s="2" t="s">
        <v>5</v>
      </c>
      <c r="E6" s="3" t="s">
        <v>31</v>
      </c>
      <c r="F6" s="2" t="s">
        <v>23</v>
      </c>
      <c r="G6" s="2">
        <v>4</v>
      </c>
      <c r="H6" s="5">
        <v>53</v>
      </c>
      <c r="I6" s="5">
        <f t="shared" si="0"/>
        <v>40</v>
      </c>
      <c r="J6" s="5">
        <v>20</v>
      </c>
      <c r="K6" s="5">
        <f t="shared" si="1"/>
        <v>272</v>
      </c>
    </row>
    <row r="7" spans="1:11">
      <c r="A7" s="2">
        <v>4</v>
      </c>
      <c r="B7" s="2" t="s">
        <v>6</v>
      </c>
      <c r="C7" s="2" t="s">
        <v>41</v>
      </c>
      <c r="D7" s="2" t="s">
        <v>18</v>
      </c>
      <c r="E7" s="3" t="s">
        <v>31</v>
      </c>
      <c r="F7" s="2" t="s">
        <v>28</v>
      </c>
      <c r="G7" s="2">
        <v>3</v>
      </c>
      <c r="H7" s="5">
        <v>53</v>
      </c>
      <c r="I7" s="5">
        <f t="shared" si="0"/>
        <v>30</v>
      </c>
      <c r="J7" s="5">
        <v>20</v>
      </c>
      <c r="K7" s="5">
        <f t="shared" si="1"/>
        <v>209</v>
      </c>
    </row>
    <row r="8" spans="1:11">
      <c r="A8" s="2">
        <v>5</v>
      </c>
      <c r="B8" s="2" t="s">
        <v>7</v>
      </c>
      <c r="C8" s="2" t="s">
        <v>35</v>
      </c>
      <c r="D8" s="2" t="s">
        <v>8</v>
      </c>
      <c r="E8" s="3" t="s">
        <v>31</v>
      </c>
      <c r="F8" s="2" t="s">
        <v>24</v>
      </c>
      <c r="G8" s="2">
        <v>3</v>
      </c>
      <c r="H8" s="5">
        <v>53</v>
      </c>
      <c r="I8" s="5">
        <f t="shared" si="0"/>
        <v>30</v>
      </c>
      <c r="J8" s="5">
        <v>20</v>
      </c>
      <c r="K8" s="5">
        <f t="shared" si="1"/>
        <v>209</v>
      </c>
    </row>
    <row r="9" spans="1:11">
      <c r="A9" s="2">
        <v>6</v>
      </c>
      <c r="B9" s="2" t="s">
        <v>7</v>
      </c>
      <c r="C9" s="2" t="s">
        <v>42</v>
      </c>
      <c r="D9" s="2" t="s">
        <v>19</v>
      </c>
      <c r="E9" s="3" t="s">
        <v>31</v>
      </c>
      <c r="F9" s="2" t="s">
        <v>29</v>
      </c>
      <c r="G9" s="2">
        <v>2</v>
      </c>
      <c r="H9" s="5">
        <v>53</v>
      </c>
      <c r="I9" s="5">
        <f t="shared" si="0"/>
        <v>20</v>
      </c>
      <c r="J9" s="5">
        <v>20</v>
      </c>
      <c r="K9" s="5">
        <f t="shared" si="1"/>
        <v>146</v>
      </c>
    </row>
    <row r="10" spans="1:11">
      <c r="A10" s="2">
        <v>7</v>
      </c>
      <c r="B10" s="2" t="s">
        <v>7</v>
      </c>
      <c r="C10" s="2" t="s">
        <v>43</v>
      </c>
      <c r="D10" s="2" t="s">
        <v>20</v>
      </c>
      <c r="E10" s="3" t="s">
        <v>31</v>
      </c>
      <c r="F10" s="2" t="s">
        <v>30</v>
      </c>
      <c r="G10" s="2">
        <v>4</v>
      </c>
      <c r="H10" s="5">
        <v>53</v>
      </c>
      <c r="I10" s="5">
        <f t="shared" si="0"/>
        <v>40</v>
      </c>
      <c r="J10" s="5">
        <v>20</v>
      </c>
      <c r="K10" s="5">
        <f t="shared" si="1"/>
        <v>272</v>
      </c>
    </row>
    <row r="11" spans="1:11">
      <c r="A11" s="2">
        <v>8</v>
      </c>
      <c r="B11" s="2" t="s">
        <v>9</v>
      </c>
      <c r="C11" s="2" t="s">
        <v>36</v>
      </c>
      <c r="D11" s="2" t="s">
        <v>10</v>
      </c>
      <c r="E11" s="3" t="s">
        <v>31</v>
      </c>
      <c r="F11" s="2" t="s">
        <v>25</v>
      </c>
      <c r="G11" s="2">
        <v>6</v>
      </c>
      <c r="H11" s="5">
        <v>53</v>
      </c>
      <c r="I11" s="5">
        <f t="shared" si="0"/>
        <v>60</v>
      </c>
      <c r="J11" s="5">
        <v>20</v>
      </c>
      <c r="K11" s="5">
        <f t="shared" si="1"/>
        <v>398</v>
      </c>
    </row>
    <row r="12" spans="1:11">
      <c r="A12" s="2">
        <v>9</v>
      </c>
      <c r="B12" s="2" t="s">
        <v>11</v>
      </c>
      <c r="C12" s="2" t="s">
        <v>37</v>
      </c>
      <c r="D12" s="2" t="s">
        <v>12</v>
      </c>
      <c r="E12" s="3" t="s">
        <v>31</v>
      </c>
      <c r="F12" s="2" t="s">
        <v>21</v>
      </c>
      <c r="G12" s="2">
        <v>5</v>
      </c>
      <c r="H12" s="5">
        <v>53</v>
      </c>
      <c r="I12" s="5">
        <f t="shared" si="0"/>
        <v>50</v>
      </c>
      <c r="J12" s="5">
        <v>20</v>
      </c>
      <c r="K12" s="5">
        <f t="shared" si="1"/>
        <v>335</v>
      </c>
    </row>
    <row r="13" spans="1:11">
      <c r="A13" s="2">
        <v>10</v>
      </c>
      <c r="B13" s="2" t="s">
        <v>13</v>
      </c>
      <c r="C13" s="2" t="s">
        <v>38</v>
      </c>
      <c r="D13" s="2" t="s">
        <v>14</v>
      </c>
      <c r="E13" s="3" t="s">
        <v>31</v>
      </c>
      <c r="F13" s="2" t="s">
        <v>26</v>
      </c>
      <c r="G13" s="2">
        <v>5</v>
      </c>
      <c r="H13" s="5">
        <v>53</v>
      </c>
      <c r="I13" s="5">
        <f t="shared" si="0"/>
        <v>50</v>
      </c>
      <c r="J13" s="5">
        <v>20</v>
      </c>
      <c r="K13" s="5">
        <f t="shared" si="1"/>
        <v>335</v>
      </c>
    </row>
    <row r="14" spans="1:11">
      <c r="A14" s="2">
        <v>11</v>
      </c>
      <c r="B14" s="2" t="s">
        <v>15</v>
      </c>
      <c r="C14" s="2" t="s">
        <v>39</v>
      </c>
      <c r="D14" s="2" t="s">
        <v>16</v>
      </c>
      <c r="E14" s="3" t="s">
        <v>31</v>
      </c>
      <c r="F14" s="2" t="s">
        <v>27</v>
      </c>
      <c r="G14" s="2">
        <v>9</v>
      </c>
      <c r="H14" s="5">
        <v>53</v>
      </c>
      <c r="I14" s="5">
        <f t="shared" si="0"/>
        <v>90</v>
      </c>
      <c r="J14" s="5">
        <v>20</v>
      </c>
      <c r="K14" s="5">
        <f t="shared" si="1"/>
        <v>587</v>
      </c>
    </row>
    <row r="15" spans="1:11">
      <c r="A15" s="2">
        <v>12</v>
      </c>
      <c r="B15" s="2" t="s">
        <v>15</v>
      </c>
      <c r="C15" s="2" t="s">
        <v>40</v>
      </c>
      <c r="D15" s="2" t="s">
        <v>17</v>
      </c>
      <c r="E15" s="3" t="s">
        <v>31</v>
      </c>
      <c r="F15" s="2" t="s">
        <v>22</v>
      </c>
      <c r="G15" s="2">
        <v>2</v>
      </c>
      <c r="H15" s="5">
        <v>53</v>
      </c>
      <c r="I15" s="5">
        <f t="shared" si="0"/>
        <v>20</v>
      </c>
      <c r="J15" s="5">
        <v>20</v>
      </c>
      <c r="K15" s="5">
        <f t="shared" si="1"/>
        <v>146</v>
      </c>
    </row>
    <row r="16" spans="1:11" s="23" customFormat="1">
      <c r="A16" s="18" t="s">
        <v>58</v>
      </c>
      <c r="B16" s="19"/>
      <c r="C16" s="19"/>
      <c r="D16" s="19"/>
      <c r="E16" s="19"/>
      <c r="F16" s="19"/>
      <c r="G16" s="19"/>
      <c r="H16" s="20"/>
      <c r="I16" s="20"/>
      <c r="J16" s="21"/>
      <c r="K16" s="22">
        <f>SUM(K4:K15)</f>
        <v>3201</v>
      </c>
    </row>
    <row r="17" spans="1:11" s="23" customFormat="1" ht="30" customHeight="1">
      <c r="A17" s="24" t="s">
        <v>59</v>
      </c>
      <c r="B17" s="24"/>
      <c r="C17" s="24"/>
      <c r="D17" s="24"/>
      <c r="E17" s="24"/>
      <c r="F17" s="24"/>
      <c r="G17" s="24"/>
      <c r="H17" s="25"/>
      <c r="I17" s="25"/>
      <c r="J17" s="25"/>
      <c r="K17" s="25"/>
    </row>
    <row r="18" spans="1:11" s="23" customFormat="1" ht="30" customHeight="1">
      <c r="A18" s="24" t="s">
        <v>57</v>
      </c>
      <c r="B18" s="24"/>
      <c r="C18" s="24"/>
      <c r="D18" s="24"/>
      <c r="E18" s="24"/>
      <c r="F18" s="24"/>
      <c r="G18" s="24"/>
      <c r="H18" s="25"/>
      <c r="I18" s="25"/>
      <c r="J18" s="25"/>
      <c r="K18" s="25"/>
    </row>
  </sheetData>
  <sortState ref="B2:G13">
    <sortCondition ref="B2"/>
  </sortState>
  <mergeCells count="7">
    <mergeCell ref="A16:J16"/>
    <mergeCell ref="A17:K17"/>
    <mergeCell ref="A18:K18"/>
    <mergeCell ref="A1:H1"/>
    <mergeCell ref="I1:K1"/>
    <mergeCell ref="A2:H2"/>
    <mergeCell ref="I2:K2"/>
  </mergeCells>
  <conditionalFormatting sqref="C1:C2">
    <cfRule type="duplicateValues" dxfId="3" priority="2"/>
  </conditionalFormatting>
  <conditionalFormatting sqref="C16:C1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2025-08-11T06:18:39Z</dcterms:created>
  <dcterms:modified xsi:type="dcterms:W3CDTF">2025-08-11T06:18:40Z</dcterms:modified>
</cp:coreProperties>
</file>