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19440" windowHeight="940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F10" i="1" l="1"/>
  <c r="I5" i="1" l="1"/>
  <c r="I6" i="1"/>
  <c r="I4" i="1"/>
  <c r="I7" i="1" s="1"/>
</calcChain>
</file>

<file path=xl/sharedStrings.xml><?xml version="1.0" encoding="utf-8"?>
<sst xmlns="http://schemas.openxmlformats.org/spreadsheetml/2006/main" count="27" uniqueCount="27">
  <si>
    <t>INVOICE
PRAGATI LOGISTICS,SAMANTA SAHI KHUNTIA LANE,8984191006
GST No:21AGHPB9356M1Z9</t>
  </si>
  <si>
    <t>06/7/2024</t>
  </si>
  <si>
    <t>CUTTACK-ROURKELA</t>
  </si>
  <si>
    <t>206</t>
  </si>
  <si>
    <t>13/7/2024</t>
  </si>
  <si>
    <t>CUTTACK-BHADRAK</t>
  </si>
  <si>
    <t>217</t>
  </si>
  <si>
    <t>27/7/2024</t>
  </si>
  <si>
    <t>CUTTACK-MANGALPUR</t>
  </si>
  <si>
    <t>246</t>
  </si>
  <si>
    <t>Thanking you for your business.
PRAGATI LOGISTICS</t>
  </si>
  <si>
    <t>SL</t>
  </si>
  <si>
    <t>DATE</t>
  </si>
  <si>
    <t>LR NO</t>
  </si>
  <si>
    <t>ROUTE</t>
  </si>
  <si>
    <t>INV NO</t>
  </si>
  <si>
    <t>CASE</t>
  </si>
  <si>
    <t>WEIGHT</t>
  </si>
  <si>
    <t>PL/JA/07785</t>
  </si>
  <si>
    <t>PL/JA/08216</t>
  </si>
  <si>
    <t>PL/JA/09362</t>
  </si>
  <si>
    <t>RATE</t>
  </si>
  <si>
    <t>AMOUNT</t>
  </si>
  <si>
    <t xml:space="preserve">ASTHA VINAYAK AGENCY
ADDRESS:BAHUDA HARIANTA TANGI,8763547635
GST NO:21ABSFA5418P1Z1
</t>
  </si>
  <si>
    <t>Kindly, verify &amp; confirm within 7 days, else GST will be filed by 20th Aug, 2024. 
GST to be paid by Consignor under Reverse Charge Mechanism(RCM) as per GST.</t>
  </si>
  <si>
    <t xml:space="preserve">Bill Date:31/07/2024
Bill NO : 13149
Total Amount: 6447.00
</t>
  </si>
  <si>
    <t>(RUPEES SIX THOUSAND FOUR HUNDRED FORTY SEVEN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</si>
</sst>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164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180975</xdr:rowOff>
    </xdr:from>
    <xdr:to>
      <xdr:col>3</xdr:col>
      <xdr:colOff>1190625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180975"/>
          <a:ext cx="2828925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workbookViewId="0">
      <selection activeCell="P3" sqref="P3"/>
    </sheetView>
  </sheetViews>
  <sheetFormatPr defaultRowHeight="15"/>
  <cols>
    <col min="1" max="1" width="3.7109375" style="1" customWidth="1"/>
    <col min="2" max="2" width="10" style="1" customWidth="1"/>
    <col min="3" max="3" width="12.42578125" style="1" customWidth="1"/>
    <col min="4" max="4" width="21.5703125" style="1" bestFit="1" customWidth="1"/>
    <col min="5" max="5" width="7.5703125" style="1" bestFit="1" customWidth="1"/>
    <col min="6" max="6" width="6" style="1" customWidth="1"/>
    <col min="7" max="7" width="8.7109375" style="1" customWidth="1"/>
    <col min="8" max="8" width="7.42578125" style="2" customWidth="1"/>
    <col min="9" max="9" width="9.7109375" style="2" customWidth="1"/>
    <col min="10" max="10" width="9.140625" style="1" customWidth="1"/>
    <col min="11" max="16384" width="9.140625" style="1"/>
  </cols>
  <sheetData>
    <row r="1" spans="1:9" ht="90" customHeight="1">
      <c r="A1" s="22"/>
      <c r="B1" s="22"/>
      <c r="C1" s="22"/>
      <c r="D1" s="22"/>
      <c r="E1" s="19" t="s">
        <v>0</v>
      </c>
      <c r="F1" s="20"/>
      <c r="G1" s="20"/>
      <c r="H1" s="20"/>
      <c r="I1" s="21"/>
    </row>
    <row r="2" spans="1:9" ht="66.75" customHeight="1">
      <c r="A2" s="23" t="s">
        <v>23</v>
      </c>
      <c r="B2" s="24"/>
      <c r="C2" s="24"/>
      <c r="D2" s="25"/>
      <c r="E2" s="19" t="s">
        <v>25</v>
      </c>
      <c r="F2" s="20"/>
      <c r="G2" s="20"/>
      <c r="H2" s="20"/>
      <c r="I2" s="21"/>
    </row>
    <row r="3" spans="1:9" s="10" customFormat="1">
      <c r="A3" s="5" t="s">
        <v>11</v>
      </c>
      <c r="B3" s="5" t="s">
        <v>12</v>
      </c>
      <c r="C3" s="5" t="s">
        <v>13</v>
      </c>
      <c r="D3" s="5" t="s">
        <v>14</v>
      </c>
      <c r="E3" s="5" t="s">
        <v>15</v>
      </c>
      <c r="F3" s="5" t="s">
        <v>16</v>
      </c>
      <c r="G3" s="5" t="s">
        <v>17</v>
      </c>
      <c r="H3" s="9" t="s">
        <v>21</v>
      </c>
      <c r="I3" s="9" t="s">
        <v>22</v>
      </c>
    </row>
    <row r="4" spans="1:9">
      <c r="A4" s="12">
        <v>1</v>
      </c>
      <c r="B4" s="4" t="s">
        <v>1</v>
      </c>
      <c r="C4" s="8" t="s">
        <v>18</v>
      </c>
      <c r="D4" s="4" t="s">
        <v>2</v>
      </c>
      <c r="E4" s="4" t="s">
        <v>3</v>
      </c>
      <c r="F4" s="4">
        <v>16</v>
      </c>
      <c r="G4" s="11">
        <v>228.96</v>
      </c>
      <c r="H4" s="6">
        <v>10</v>
      </c>
      <c r="I4" s="6">
        <f>G4*H4</f>
        <v>2289.6</v>
      </c>
    </row>
    <row r="5" spans="1:9">
      <c r="A5" s="12">
        <v>2</v>
      </c>
      <c r="B5" s="4" t="s">
        <v>4</v>
      </c>
      <c r="C5" s="8" t="s">
        <v>19</v>
      </c>
      <c r="D5" s="4" t="s">
        <v>5</v>
      </c>
      <c r="E5" s="4" t="s">
        <v>6</v>
      </c>
      <c r="F5" s="4">
        <v>15</v>
      </c>
      <c r="G5" s="11">
        <v>198</v>
      </c>
      <c r="H5" s="6">
        <v>10</v>
      </c>
      <c r="I5" s="6">
        <f t="shared" ref="I5:I6" si="0">G5*H5</f>
        <v>1980</v>
      </c>
    </row>
    <row r="6" spans="1:9">
      <c r="A6" s="12">
        <v>3</v>
      </c>
      <c r="B6" s="4" t="s">
        <v>7</v>
      </c>
      <c r="C6" s="8" t="s">
        <v>20</v>
      </c>
      <c r="D6" s="4" t="s">
        <v>8</v>
      </c>
      <c r="E6" s="4" t="s">
        <v>9</v>
      </c>
      <c r="F6" s="4">
        <v>14</v>
      </c>
      <c r="G6" s="11">
        <v>217.74</v>
      </c>
      <c r="H6" s="6">
        <v>10</v>
      </c>
      <c r="I6" s="6">
        <f t="shared" si="0"/>
        <v>2177.4</v>
      </c>
    </row>
    <row r="7" spans="1:9" s="3" customFormat="1">
      <c r="A7" s="14" t="s">
        <v>26</v>
      </c>
      <c r="B7" s="15"/>
      <c r="C7" s="15"/>
      <c r="D7" s="15"/>
      <c r="E7" s="15"/>
      <c r="F7" s="15"/>
      <c r="G7" s="15"/>
      <c r="H7" s="16"/>
      <c r="I7" s="7">
        <f>ROUND(SUM(I4:I6),0)</f>
        <v>6447</v>
      </c>
    </row>
    <row r="8" spans="1:9" s="3" customFormat="1" ht="30" customHeight="1">
      <c r="A8" s="17" t="s">
        <v>24</v>
      </c>
      <c r="B8" s="17"/>
      <c r="C8" s="17"/>
      <c r="D8" s="17"/>
      <c r="E8" s="17"/>
      <c r="F8" s="17"/>
      <c r="G8" s="17"/>
      <c r="H8" s="18"/>
      <c r="I8" s="18"/>
    </row>
    <row r="9" spans="1:9" s="3" customFormat="1" ht="30" customHeight="1">
      <c r="A9" s="17" t="s">
        <v>10</v>
      </c>
      <c r="B9" s="17"/>
      <c r="C9" s="17"/>
      <c r="D9" s="17"/>
      <c r="E9" s="17"/>
      <c r="F9" s="17"/>
      <c r="G9" s="17"/>
      <c r="H9" s="18"/>
      <c r="I9" s="18"/>
    </row>
    <row r="10" spans="1:9">
      <c r="F10" s="13">
        <f>SUM(F4:F6)</f>
        <v>45</v>
      </c>
    </row>
  </sheetData>
  <mergeCells count="7">
    <mergeCell ref="A7:H7"/>
    <mergeCell ref="A8:I8"/>
    <mergeCell ref="A9:I9"/>
    <mergeCell ref="E1:I1"/>
    <mergeCell ref="E2:I2"/>
    <mergeCell ref="A1:D1"/>
    <mergeCell ref="A2:D2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2024-08-14T12:47:38Z</cp:lastPrinted>
  <dcterms:created xsi:type="dcterms:W3CDTF">2024-08-12T10:31:37Z</dcterms:created>
  <dcterms:modified xsi:type="dcterms:W3CDTF">2024-08-19T10:07:29Z</dcterms:modified>
</cp:coreProperties>
</file>