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640" windowHeight="11160"/>
  </bookViews>
  <sheets>
    <sheet name="SHEET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2"/>
  <c r="E25" s="1"/>
  <c r="E27" l="1"/>
  <c r="E26" l="1"/>
  <c r="E28" s="1"/>
</calcChain>
</file>

<file path=xl/sharedStrings.xml><?xml version="1.0" encoding="utf-8"?>
<sst xmlns="http://schemas.openxmlformats.org/spreadsheetml/2006/main" count="35" uniqueCount="32">
  <si>
    <t>PRAGATI LOGISTICS</t>
  </si>
  <si>
    <t>INVOICE</t>
  </si>
  <si>
    <t>SAMANTA SAHI KHUNTIA LANE</t>
  </si>
  <si>
    <t>CUTTACK</t>
  </si>
  <si>
    <t>MOB: +91 8984191006</t>
  </si>
  <si>
    <t>INVOICE #</t>
  </si>
  <si>
    <t>DATE</t>
  </si>
  <si>
    <t>GST :-21AGHPB9356M1Z9</t>
  </si>
  <si>
    <t>Email:-cfa@pragatilogistics.in</t>
  </si>
  <si>
    <t>BILL TYPE</t>
  </si>
  <si>
    <t>MONTH</t>
  </si>
  <si>
    <t>Web:pragatilogistics.in</t>
  </si>
  <si>
    <t>CFA SERVICE BILL</t>
  </si>
  <si>
    <t>BILL TO</t>
  </si>
  <si>
    <t>C/O</t>
  </si>
  <si>
    <t>CFA PRAGATI LOGISTICS</t>
  </si>
  <si>
    <t>TOTAL INVOICE VALUE</t>
  </si>
  <si>
    <t>SGST 9%</t>
  </si>
  <si>
    <t>CGST 9%</t>
  </si>
  <si>
    <t>TOTAL AMOUNT</t>
  </si>
  <si>
    <t>Sl No.</t>
  </si>
  <si>
    <r>
      <rPr>
        <b/>
        <sz val="11"/>
        <rFont val="Arial MT"/>
        <family val="2"/>
      </rPr>
      <t>Date</t>
    </r>
  </si>
  <si>
    <t xml:space="preserve">Particulars               </t>
  </si>
  <si>
    <t xml:space="preserve">TOTAL SALE VALUE (PRE GST)
</t>
  </si>
  <si>
    <t>Invoice Value (Pre Gst)</t>
  </si>
  <si>
    <t>CFA SERVICE CHARGE @1.5%</t>
  </si>
  <si>
    <t>TO,</t>
  </si>
  <si>
    <t>JENUSHREE AGRITECH</t>
  </si>
  <si>
    <t>ADDRESS : JAGATPUR,CUTTACK</t>
  </si>
  <si>
    <t>GSTN : 21AAUFJ2113P1Z6</t>
  </si>
  <si>
    <t>31.03.2026</t>
  </si>
  <si>
    <t>MARCH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</si>
</sst>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20">
    <font>
      <sz val="11"/>
      <color theme="1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sz val="9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2"/>
      <name val="Calibri"/>
      <family val="2"/>
      <scheme val="minor"/>
    </font>
    <font>
      <b/>
      <sz val="11"/>
      <name val="Arial"/>
      <family val="2"/>
    </font>
    <font>
      <b/>
      <sz val="11"/>
      <name val="Arial MT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22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/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/>
    </xf>
    <xf numFmtId="0" fontId="10" fillId="0" borderId="0" xfId="0" applyFont="1"/>
    <xf numFmtId="0" fontId="12" fillId="0" borderId="1" xfId="0" applyFont="1" applyBorder="1" applyAlignment="1" applyProtection="1">
      <alignment vertical="center"/>
      <protection locked="0"/>
    </xf>
    <xf numFmtId="0" fontId="13" fillId="0" borderId="1" xfId="0" applyFont="1" applyBorder="1" applyAlignment="1">
      <alignment vertical="center"/>
    </xf>
    <xf numFmtId="0" fontId="12" fillId="0" borderId="0" xfId="0" applyFont="1" applyAlignment="1" applyProtection="1">
      <alignment horizontal="left" vertical="center"/>
      <protection locked="0"/>
    </xf>
    <xf numFmtId="0" fontId="14" fillId="0" borderId="0" xfId="0" applyFont="1"/>
    <xf numFmtId="0" fontId="8" fillId="0" borderId="0" xfId="0" applyFont="1"/>
    <xf numFmtId="0" fontId="10" fillId="0" borderId="0" xfId="0" applyFont="1" applyAlignment="1">
      <alignment vertical="center"/>
    </xf>
    <xf numFmtId="0" fontId="11" fillId="0" borderId="5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Border="1"/>
    <xf numFmtId="14" fontId="12" fillId="0" borderId="6" xfId="0" applyNumberFormat="1" applyFont="1" applyBorder="1" applyAlignment="1" applyProtection="1">
      <alignment horizontal="center" vertical="center"/>
      <protection locked="0"/>
    </xf>
    <xf numFmtId="1" fontId="11" fillId="0" borderId="5" xfId="0" applyNumberFormat="1" applyFont="1" applyBorder="1" applyAlignment="1" applyProtection="1">
      <alignment vertical="center"/>
      <protection locked="0"/>
    </xf>
    <xf numFmtId="1" fontId="12" fillId="0" borderId="0" xfId="0" applyNumberFormat="1" applyFont="1" applyBorder="1" applyAlignment="1" applyProtection="1">
      <alignment vertical="center"/>
      <protection locked="0"/>
    </xf>
    <xf numFmtId="0" fontId="10" fillId="0" borderId="0" xfId="0" applyFont="1" applyBorder="1"/>
    <xf numFmtId="0" fontId="11" fillId="0" borderId="5" xfId="0" applyFont="1" applyBorder="1" applyAlignment="1">
      <alignment horizontal="left"/>
    </xf>
    <xf numFmtId="0" fontId="13" fillId="0" borderId="6" xfId="0" applyFont="1" applyBorder="1" applyAlignment="1">
      <alignment horizontal="center" vertical="center"/>
    </xf>
    <xf numFmtId="0" fontId="10" fillId="0" borderId="7" xfId="0" applyFont="1" applyBorder="1"/>
    <xf numFmtId="0" fontId="12" fillId="0" borderId="5" xfId="0" applyFont="1" applyBorder="1" applyAlignment="1" applyProtection="1">
      <alignment horizontal="left" vertical="center"/>
      <protection locked="0"/>
    </xf>
    <xf numFmtId="0" fontId="12" fillId="0" borderId="5" xfId="0" applyFont="1" applyBorder="1" applyAlignment="1">
      <alignment horizontal="left" vertical="center"/>
    </xf>
    <xf numFmtId="0" fontId="12" fillId="0" borderId="0" xfId="0" applyFont="1" applyBorder="1" applyAlignment="1" applyProtection="1">
      <alignment horizontal="left" vertical="center"/>
      <protection locked="0"/>
    </xf>
    <xf numFmtId="0" fontId="12" fillId="0" borderId="7" xfId="0" applyFont="1" applyBorder="1" applyAlignment="1" applyProtection="1">
      <alignment horizontal="left" vertical="center"/>
      <protection locked="0"/>
    </xf>
    <xf numFmtId="0" fontId="10" fillId="0" borderId="5" xfId="0" applyFont="1" applyBorder="1" applyAlignment="1">
      <alignment horizontal="center"/>
    </xf>
    <xf numFmtId="0" fontId="14" fillId="0" borderId="0" xfId="0" applyFont="1" applyBorder="1"/>
    <xf numFmtId="0" fontId="10" fillId="0" borderId="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43" fontId="7" fillId="0" borderId="9" xfId="1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43" fontId="4" fillId="3" borderId="9" xfId="1" applyFont="1" applyFill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0" fontId="10" fillId="0" borderId="11" xfId="0" applyFont="1" applyBorder="1" applyAlignment="1">
      <alignment vertical="center"/>
    </xf>
    <xf numFmtId="43" fontId="4" fillId="3" borderId="13" xfId="1" applyFont="1" applyFill="1" applyBorder="1" applyAlignment="1">
      <alignment horizontal="right" vertical="center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/>
    </xf>
    <xf numFmtId="15" fontId="9" fillId="0" borderId="12" xfId="0" applyNumberFormat="1" applyFont="1" applyBorder="1" applyAlignment="1">
      <alignment horizontal="center" vertical="top"/>
    </xf>
    <xf numFmtId="49" fontId="9" fillId="0" borderId="12" xfId="0" applyNumberFormat="1" applyFont="1" applyBorder="1" applyAlignment="1">
      <alignment vertical="top" wrapText="1"/>
    </xf>
    <xf numFmtId="43" fontId="17" fillId="0" borderId="19" xfId="1" applyFont="1" applyBorder="1" applyAlignment="1">
      <alignment horizontal="center" vertical="top"/>
    </xf>
    <xf numFmtId="43" fontId="17" fillId="0" borderId="20" xfId="1" applyFont="1" applyBorder="1" applyAlignment="1">
      <alignment horizontal="center" vertical="top"/>
    </xf>
    <xf numFmtId="0" fontId="11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vertical="center"/>
    </xf>
    <xf numFmtId="0" fontId="10" fillId="0" borderId="11" xfId="0" applyFont="1" applyBorder="1"/>
    <xf numFmtId="0" fontId="10" fillId="0" borderId="21" xfId="0" applyFont="1" applyBorder="1"/>
    <xf numFmtId="0" fontId="2" fillId="2" borderId="22" xfId="0" applyFont="1" applyFill="1" applyBorder="1" applyAlignment="1">
      <alignment vertical="center"/>
    </xf>
    <xf numFmtId="0" fontId="2" fillId="2" borderId="23" xfId="0" applyFont="1" applyFill="1" applyBorder="1" applyAlignment="1">
      <alignment horizontal="center" vertical="center"/>
    </xf>
    <xf numFmtId="0" fontId="18" fillId="0" borderId="24" xfId="0" applyFont="1" applyBorder="1" applyAlignment="1" applyProtection="1">
      <alignment horizontal="left" vertical="center"/>
      <protection locked="0"/>
    </xf>
    <xf numFmtId="0" fontId="18" fillId="0" borderId="25" xfId="0" applyFont="1" applyBorder="1" applyAlignment="1" applyProtection="1">
      <alignment vertical="center"/>
      <protection locked="0"/>
    </xf>
    <xf numFmtId="0" fontId="18" fillId="0" borderId="25" xfId="0" applyFont="1" applyBorder="1"/>
    <xf numFmtId="0" fontId="19" fillId="0" borderId="25" xfId="0" applyFont="1" applyBorder="1"/>
    <xf numFmtId="0" fontId="18" fillId="0" borderId="26" xfId="0" applyFont="1" applyBorder="1" applyAlignment="1">
      <alignment horizontal="right" vertical="center"/>
    </xf>
    <xf numFmtId="0" fontId="2" fillId="2" borderId="27" xfId="0" applyFont="1" applyFill="1" applyBorder="1" applyAlignment="1">
      <alignment horizontal="left" vertical="center" indent="1"/>
    </xf>
    <xf numFmtId="0" fontId="2" fillId="2" borderId="28" xfId="0" applyFont="1" applyFill="1" applyBorder="1" applyAlignment="1">
      <alignment horizontal="left" vertical="center" indent="1"/>
    </xf>
    <xf numFmtId="0" fontId="11" fillId="0" borderId="3" xfId="0" applyFont="1" applyBorder="1"/>
    <xf numFmtId="0" fontId="3" fillId="2" borderId="2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2" fillId="0" borderId="10" xfId="0" applyFont="1" applyBorder="1" applyAlignment="1" applyProtection="1">
      <alignment horizontal="left" vertical="center"/>
      <protection locked="0"/>
    </xf>
    <xf numFmtId="0" fontId="12" fillId="0" borderId="1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14" fillId="0" borderId="2" xfId="0" applyFont="1" applyBorder="1"/>
    <xf numFmtId="0" fontId="14" fillId="0" borderId="4" xfId="0" applyFont="1" applyBorder="1"/>
    <xf numFmtId="0" fontId="15" fillId="0" borderId="8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8" xfId="0" applyFont="1" applyBorder="1" applyAlignment="1">
      <alignment vertical="center"/>
    </xf>
    <xf numFmtId="0" fontId="10" fillId="0" borderId="18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E29"/>
  <sheetViews>
    <sheetView tabSelected="1" topLeftCell="A16" zoomScale="115" zoomScaleNormal="115" workbookViewId="0">
      <selection activeCell="H25" sqref="H25"/>
    </sheetView>
  </sheetViews>
  <sheetFormatPr defaultColWidth="8.85546875" defaultRowHeight="15"/>
  <cols>
    <col min="1" max="1" width="4.28515625" style="3" bestFit="1" customWidth="1"/>
    <col min="2" max="2" width="10.7109375" style="3" customWidth="1"/>
    <col min="3" max="3" width="39.5703125" style="3" bestFit="1" customWidth="1"/>
    <col min="4" max="4" width="14.7109375" style="3" customWidth="1"/>
    <col min="5" max="5" width="15.5703125" style="3" customWidth="1"/>
    <col min="6" max="16384" width="8.85546875" style="3"/>
  </cols>
  <sheetData>
    <row r="6" spans="1:5" ht="21.75" thickBot="1">
      <c r="A6" s="1"/>
      <c r="B6" s="1"/>
      <c r="C6" s="1"/>
    </row>
    <row r="7" spans="1:5" ht="29.25" thickBot="1">
      <c r="A7" s="53" t="s">
        <v>0</v>
      </c>
      <c r="B7" s="54"/>
      <c r="C7" s="55"/>
      <c r="D7" s="56"/>
      <c r="E7" s="57" t="s">
        <v>1</v>
      </c>
    </row>
    <row r="8" spans="1:5">
      <c r="A8" s="10" t="s">
        <v>2</v>
      </c>
      <c r="B8" s="11"/>
      <c r="C8" s="12"/>
      <c r="D8" s="51" t="s">
        <v>5</v>
      </c>
      <c r="E8" s="52" t="s">
        <v>6</v>
      </c>
    </row>
    <row r="9" spans="1:5">
      <c r="A9" s="10" t="s">
        <v>3</v>
      </c>
      <c r="B9" s="11"/>
      <c r="C9" s="14"/>
      <c r="D9" s="4"/>
      <c r="E9" s="15" t="s">
        <v>30</v>
      </c>
    </row>
    <row r="10" spans="1:5">
      <c r="A10" s="16" t="s">
        <v>4</v>
      </c>
      <c r="B10" s="17"/>
      <c r="C10" s="18"/>
      <c r="D10" s="2" t="s">
        <v>9</v>
      </c>
      <c r="E10" s="13" t="s">
        <v>10</v>
      </c>
    </row>
    <row r="11" spans="1:5">
      <c r="A11" s="19" t="s">
        <v>7</v>
      </c>
      <c r="B11" s="12"/>
      <c r="C11" s="18"/>
      <c r="D11" s="5" t="s">
        <v>12</v>
      </c>
      <c r="E11" s="20" t="s">
        <v>31</v>
      </c>
    </row>
    <row r="12" spans="1:5">
      <c r="A12" s="19" t="s">
        <v>8</v>
      </c>
      <c r="B12" s="11"/>
      <c r="C12" s="18"/>
      <c r="D12" s="18"/>
      <c r="E12" s="21"/>
    </row>
    <row r="13" spans="1:5" ht="15.75" thickBot="1">
      <c r="A13" s="47" t="s">
        <v>11</v>
      </c>
      <c r="B13" s="48"/>
      <c r="C13" s="49"/>
      <c r="D13" s="49"/>
      <c r="E13" s="50"/>
    </row>
    <row r="14" spans="1:5" ht="15.75" thickBot="1">
      <c r="A14" s="23"/>
      <c r="B14" s="12"/>
      <c r="C14" s="14"/>
      <c r="D14" s="14"/>
      <c r="E14" s="21"/>
    </row>
    <row r="15" spans="1:5">
      <c r="A15" s="58" t="s">
        <v>13</v>
      </c>
      <c r="B15" s="59"/>
      <c r="C15" s="60"/>
      <c r="D15" s="61" t="s">
        <v>14</v>
      </c>
      <c r="E15" s="62"/>
    </row>
    <row r="16" spans="1:5" s="6" customFormat="1" ht="12.75">
      <c r="A16" s="22" t="s">
        <v>26</v>
      </c>
      <c r="B16" s="24"/>
      <c r="C16" s="24"/>
      <c r="D16" s="24" t="s">
        <v>15</v>
      </c>
      <c r="E16" s="25"/>
    </row>
    <row r="17" spans="1:5" s="6" customFormat="1" ht="12.75">
      <c r="A17" s="22" t="s">
        <v>27</v>
      </c>
      <c r="B17" s="24"/>
      <c r="C17" s="24"/>
      <c r="D17" s="24" t="s">
        <v>2</v>
      </c>
      <c r="E17" s="25"/>
    </row>
    <row r="18" spans="1:5" s="6" customFormat="1" ht="12.75">
      <c r="A18" s="22" t="s">
        <v>28</v>
      </c>
      <c r="B18" s="24"/>
      <c r="C18" s="24"/>
      <c r="D18" s="24" t="s">
        <v>3</v>
      </c>
      <c r="E18" s="25"/>
    </row>
    <row r="19" spans="1:5" s="6" customFormat="1" ht="15" customHeight="1">
      <c r="A19" s="22" t="s">
        <v>29</v>
      </c>
      <c r="B19" s="24"/>
      <c r="C19" s="24"/>
      <c r="D19" s="24"/>
      <c r="E19" s="25"/>
    </row>
    <row r="20" spans="1:5" s="6" customFormat="1" ht="15" customHeight="1" thickBot="1">
      <c r="A20" s="63"/>
      <c r="B20" s="64"/>
      <c r="C20" s="64"/>
      <c r="D20" s="64"/>
      <c r="E20" s="65"/>
    </row>
    <row r="21" spans="1:5" s="7" customFormat="1" ht="45">
      <c r="A21" s="38" t="s">
        <v>20</v>
      </c>
      <c r="B21" s="39" t="s">
        <v>21</v>
      </c>
      <c r="C21" s="39" t="s">
        <v>22</v>
      </c>
      <c r="D21" s="40" t="s">
        <v>24</v>
      </c>
      <c r="E21" s="41"/>
    </row>
    <row r="22" spans="1:5" s="8" customFormat="1" ht="12.95" customHeight="1" thickBot="1">
      <c r="A22" s="42">
        <v>1</v>
      </c>
      <c r="B22" s="43" t="s">
        <v>30</v>
      </c>
      <c r="C22" s="44" t="s">
        <v>23</v>
      </c>
      <c r="D22" s="45">
        <v>765892</v>
      </c>
      <c r="E22" s="46"/>
    </row>
    <row r="23" spans="1:5" s="7" customFormat="1" ht="18.75">
      <c r="A23" s="26"/>
      <c r="B23" s="27"/>
      <c r="C23" s="27"/>
      <c r="D23" s="66"/>
      <c r="E23" s="67"/>
    </row>
    <row r="24" spans="1:5" s="9" customFormat="1" ht="35.25" customHeight="1">
      <c r="A24" s="28"/>
      <c r="B24" s="29"/>
      <c r="C24" s="29"/>
      <c r="D24" s="68" t="s">
        <v>16</v>
      </c>
      <c r="E24" s="30">
        <f>D22</f>
        <v>765892</v>
      </c>
    </row>
    <row r="25" spans="1:5" s="9" customFormat="1" ht="30">
      <c r="A25" s="31"/>
      <c r="B25" s="32"/>
      <c r="C25" s="29"/>
      <c r="D25" s="69" t="s">
        <v>25</v>
      </c>
      <c r="E25" s="33">
        <f>E24*1.5/100</f>
        <v>11488.38</v>
      </c>
    </row>
    <row r="26" spans="1:5" s="9" customFormat="1" ht="15.75">
      <c r="A26" s="31"/>
      <c r="B26" s="32"/>
      <c r="C26" s="29"/>
      <c r="D26" s="70" t="s">
        <v>17</v>
      </c>
      <c r="E26" s="33">
        <f>E25*9/100</f>
        <v>1033.9541999999999</v>
      </c>
    </row>
    <row r="27" spans="1:5" s="9" customFormat="1" ht="15.75">
      <c r="A27" s="31"/>
      <c r="B27" s="32"/>
      <c r="C27" s="29"/>
      <c r="D27" s="70" t="s">
        <v>18</v>
      </c>
      <c r="E27" s="33">
        <f>E25*9/100</f>
        <v>1033.9541999999999</v>
      </c>
    </row>
    <row r="28" spans="1:5" s="9" customFormat="1" ht="16.5" thickBot="1">
      <c r="A28" s="34"/>
      <c r="B28" s="35"/>
      <c r="C28" s="36"/>
      <c r="D28" s="71" t="s">
        <v>19</v>
      </c>
      <c r="E28" s="37">
        <f>E25+E26+E27-0.29</f>
        <v>13555.998399999999</v>
      </c>
    </row>
    <row r="29" spans="1:5" s="9" customFormat="1"/>
  </sheetData>
  <mergeCells count="3">
    <mergeCell ref="D15:E15"/>
    <mergeCell ref="D21:E21"/>
    <mergeCell ref="D22:E22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RABI NARAYAN MOHANTY</dc:creator>
  <cp:lastModifiedBy>LENOVO</cp:lastModifiedBy>
  <cp:lastPrinted>2026-04-14T06:04:40Z</cp:lastPrinted>
  <dcterms:created xsi:type="dcterms:W3CDTF">2015-06-05T18:17:20Z</dcterms:created>
  <dcterms:modified xsi:type="dcterms:W3CDTF">2026-04-14T06:04:42Z</dcterms:modified>
</cp:coreProperties>
</file>