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5" i="1"/>
  <c r="I4"/>
  <c r="L4" s="1"/>
</calcChain>
</file>

<file path=xl/sharedStrings.xml><?xml version="1.0" encoding="utf-8"?>
<sst xmlns="http://schemas.openxmlformats.org/spreadsheetml/2006/main" count="23" uniqueCount="23">
  <si>
    <t>30/10/2025</t>
  </si>
  <si>
    <t>10394</t>
  </si>
  <si>
    <t>JAA/01973</t>
  </si>
  <si>
    <t>SL</t>
  </si>
  <si>
    <t>DATE</t>
  </si>
  <si>
    <t>LR NO</t>
  </si>
  <si>
    <t>INV NO</t>
  </si>
  <si>
    <t>ROUTE</t>
  </si>
  <si>
    <t>CASE</t>
  </si>
  <si>
    <t>WEIGHT</t>
  </si>
  <si>
    <t>RATE</t>
  </si>
  <si>
    <t>HAM</t>
  </si>
  <si>
    <t>DD.CH.</t>
  </si>
  <si>
    <t>LR.CH.</t>
  </si>
  <si>
    <t>AMOUNT</t>
  </si>
  <si>
    <t>Invoice
PRAGATI LOGISTICS,SAMANTA SAHI KHUNTIA LANE,8984191006
GST :21AGHPB9356M1Z9</t>
  </si>
  <si>
    <t xml:space="preserve">TO, 
KORES INDIA LIMITED
Address: KK Bhawasinka Compound, Cantonment Road CUTTACK  753001 ODISHAmo-9861073280,9040636745
GST No:21AAACK5069Q2Z7
</t>
  </si>
  <si>
    <t>GST to be paid by Consignor under Reverse Charge Mechanism (RCM) as per GST</t>
  </si>
  <si>
    <t>Thanking you for your business.
ATC LOGISTICS</t>
  </si>
  <si>
    <t>(RUPEES TWO THOUSAND FIVE HUNDRED SEVENTY FIVE ONLY)</t>
  </si>
  <si>
    <t>Bill Date:10/11/2025
Bill NO : 2553
TotalAmount : 2575.00</t>
  </si>
  <si>
    <t>Declaration � Kindly verify and confirm before 20/11/2025</t>
  </si>
  <si>
    <t>CTC-SUNABEDA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</si>
</sst>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3" fillId="0" borderId="1" xfId="0" applyNumberFormat="1" applyFont="1" applyBorder="1" applyAlignment="1">
      <alignment horizontal="left" vertical="center" wrapText="1"/>
    </xf>
    <xf numFmtId="0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47626</xdr:colOff>
      <xdr:row>0</xdr:row>
      <xdr:rowOff>47625</xdr:rowOff>
    </xdr:from>
    <xdr:to>
      <xdr:col>7</xdr:col>
      <xdr:colOff>171451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6" y="47625"/>
          <a:ext cx="39243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"/>
  <sheetViews>
    <sheetView tabSelected="1" workbookViewId="0">
      <selection activeCell="P9" sqref="P9"/>
    </sheetView>
  </sheetViews>
  <sheetFormatPr defaultRowHeight="15"/>
  <cols>
    <col min="1" max="1" width="2.85546875" bestFit="1" customWidth="1"/>
    <col min="2" max="2" width="10.7109375" bestFit="1" customWidth="1"/>
    <col min="3" max="3" width="10.140625" bestFit="1" customWidth="1"/>
    <col min="4" max="4" width="7.5703125" bestFit="1" customWidth="1"/>
    <col min="5" max="5" width="14.85546875" bestFit="1" customWidth="1"/>
    <col min="6" max="6" width="5.42578125" bestFit="1" customWidth="1"/>
    <col min="7" max="7" width="8.28515625" bestFit="1" customWidth="1"/>
    <col min="8" max="8" width="6.7109375" customWidth="1"/>
    <col min="9" max="9" width="6.5703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1" customFormat="1" ht="81" customHeight="1">
      <c r="A1" s="8"/>
      <c r="B1" s="8"/>
      <c r="C1" s="8"/>
      <c r="D1" s="8"/>
      <c r="E1" s="8"/>
      <c r="F1" s="8"/>
      <c r="G1" s="8"/>
      <c r="H1" s="8"/>
      <c r="I1" s="13" t="s">
        <v>15</v>
      </c>
      <c r="J1" s="13"/>
      <c r="K1" s="13"/>
      <c r="L1" s="13"/>
    </row>
    <row r="2" spans="1:12" s="1" customFormat="1" ht="86.25" customHeight="1">
      <c r="A2" s="8" t="s">
        <v>16</v>
      </c>
      <c r="B2" s="8"/>
      <c r="C2" s="8"/>
      <c r="D2" s="8"/>
      <c r="E2" s="8"/>
      <c r="F2" s="8"/>
      <c r="G2" s="8"/>
      <c r="H2" s="8"/>
      <c r="I2" s="8" t="s">
        <v>20</v>
      </c>
      <c r="J2" s="8"/>
      <c r="K2" s="8"/>
      <c r="L2" s="8"/>
    </row>
    <row r="3" spans="1:12" s="5" customFormat="1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4" t="s">
        <v>13</v>
      </c>
      <c r="L3" s="4" t="s">
        <v>14</v>
      </c>
    </row>
    <row r="4" spans="1:12">
      <c r="A4" s="2">
        <v>1</v>
      </c>
      <c r="B4" s="2" t="s">
        <v>0</v>
      </c>
      <c r="C4" s="3" t="s">
        <v>2</v>
      </c>
      <c r="D4" s="2" t="s">
        <v>1</v>
      </c>
      <c r="E4" s="14" t="s">
        <v>22</v>
      </c>
      <c r="F4" s="2">
        <v>38</v>
      </c>
      <c r="G4" s="2">
        <v>464</v>
      </c>
      <c r="H4" s="2">
        <v>4.41</v>
      </c>
      <c r="I4" s="6">
        <f>F4*3</f>
        <v>114</v>
      </c>
      <c r="J4" s="6">
        <v>380</v>
      </c>
      <c r="K4" s="6">
        <v>35</v>
      </c>
      <c r="L4" s="6">
        <f>G4*H4+I4+J4+K4</f>
        <v>2575.2399999999998</v>
      </c>
    </row>
    <row r="5" spans="1:12" s="1" customFormat="1" ht="15" customHeight="1">
      <c r="A5" s="10" t="s">
        <v>19</v>
      </c>
      <c r="B5" s="11"/>
      <c r="C5" s="11"/>
      <c r="D5" s="11"/>
      <c r="E5" s="11"/>
      <c r="F5" s="11"/>
      <c r="G5" s="11"/>
      <c r="H5" s="11"/>
      <c r="I5" s="11"/>
      <c r="J5" s="11"/>
      <c r="K5" s="12"/>
      <c r="L5" s="7">
        <f>2575</f>
        <v>2575</v>
      </c>
    </row>
    <row r="6" spans="1:12" s="1" customFormat="1" ht="15" customHeight="1">
      <c r="A6" s="8" t="s">
        <v>17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s="1" customFormat="1" ht="15" customHeight="1">
      <c r="A7" s="8" t="s">
        <v>21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 spans="1:12" s="1" customFormat="1" ht="30" customHeight="1">
      <c r="A8" s="9" t="s">
        <v>18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</row>
  </sheetData>
  <mergeCells count="8">
    <mergeCell ref="A6:L6"/>
    <mergeCell ref="A7:L7"/>
    <mergeCell ref="A8:L8"/>
    <mergeCell ref="A5:K5"/>
    <mergeCell ref="A1:H1"/>
    <mergeCell ref="I1:L1"/>
    <mergeCell ref="A2:H2"/>
    <mergeCell ref="I2:L2"/>
  </mergeCells>
  <pageMargins left="0.41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2025-11-11T07:10:50Z</cp:lastPrinted>
  <dcterms:created xsi:type="dcterms:W3CDTF">2025-11-10T08:31:31Z</dcterms:created>
  <dcterms:modified xsi:type="dcterms:W3CDTF">2025-11-11T07:10:54Z</dcterms:modified>
</cp:coreProperties>
</file>