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definedNames>
    <definedName name="_xlnm._FilterDatabase" localSheetId="0" hidden="1">Consignment!$F$1:$F$67</definedName>
    <definedName name="_xlnm.Print_Titles" localSheetId="0">Consignment!$1:$3</definedName>
  </definedNames>
  <calcPr calcId="124519"/>
</workbook>
</file>

<file path=xl/calcChain.xml><?xml version="1.0" encoding="utf-8"?>
<calcChain xmlns="http://schemas.openxmlformats.org/spreadsheetml/2006/main">
  <c r="H67" i="1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4"/>
  <c r="J64" s="1"/>
</calcChain>
</file>

<file path=xl/sharedStrings.xml><?xml version="1.0" encoding="utf-8"?>
<sst xmlns="http://schemas.openxmlformats.org/spreadsheetml/2006/main" count="376" uniqueCount="121">
  <si>
    <t>01/8/2026</t>
  </si>
  <si>
    <t>1096</t>
  </si>
  <si>
    <t>Small</t>
  </si>
  <si>
    <t>04/8/2026</t>
  </si>
  <si>
    <t>1108</t>
  </si>
  <si>
    <t>1101</t>
  </si>
  <si>
    <t>Big</t>
  </si>
  <si>
    <t>Medium</t>
  </si>
  <si>
    <t>1086</t>
  </si>
  <si>
    <t>1102</t>
  </si>
  <si>
    <t>07/8/2026</t>
  </si>
  <si>
    <t>1133</t>
  </si>
  <si>
    <t>1142</t>
  </si>
  <si>
    <t>1141</t>
  </si>
  <si>
    <t>08/8/2026</t>
  </si>
  <si>
    <t>1138</t>
  </si>
  <si>
    <t>1151</t>
  </si>
  <si>
    <t>10/8/2026</t>
  </si>
  <si>
    <t>1160</t>
  </si>
  <si>
    <t>11/8/2026</t>
  </si>
  <si>
    <t>1176</t>
  </si>
  <si>
    <t>1168</t>
  </si>
  <si>
    <t>12/8/2026</t>
  </si>
  <si>
    <t>1185</t>
  </si>
  <si>
    <t>14/8/2026</t>
  </si>
  <si>
    <t>1204</t>
  </si>
  <si>
    <t>18/8/2026</t>
  </si>
  <si>
    <t>1217</t>
  </si>
  <si>
    <t>1221</t>
  </si>
  <si>
    <t>1200</t>
  </si>
  <si>
    <t>1236</t>
  </si>
  <si>
    <t>1228</t>
  </si>
  <si>
    <t>19/8/2026</t>
  </si>
  <si>
    <t>1237</t>
  </si>
  <si>
    <t>1239</t>
  </si>
  <si>
    <t>1238</t>
  </si>
  <si>
    <t>20/8/2026</t>
  </si>
  <si>
    <t>1264</t>
  </si>
  <si>
    <t>21/8/2026</t>
  </si>
  <si>
    <t>1255</t>
  </si>
  <si>
    <t>1267</t>
  </si>
  <si>
    <t>1272</t>
  </si>
  <si>
    <t>24/8/2026</t>
  </si>
  <si>
    <t>1295</t>
  </si>
  <si>
    <t>25/8/2026</t>
  </si>
  <si>
    <t>1275</t>
  </si>
  <si>
    <t>1316</t>
  </si>
  <si>
    <t>1309</t>
  </si>
  <si>
    <t>27/8/2026</t>
  </si>
  <si>
    <t>1321</t>
  </si>
  <si>
    <t>28/8/2026</t>
  </si>
  <si>
    <t>1348</t>
  </si>
  <si>
    <t>1359</t>
  </si>
  <si>
    <t>1353</t>
  </si>
  <si>
    <t>1342/1338</t>
  </si>
  <si>
    <t>31/8/2026</t>
  </si>
  <si>
    <t>1382</t>
  </si>
  <si>
    <t>1368</t>
  </si>
  <si>
    <t>BARIPADA</t>
  </si>
  <si>
    <t>BALASORE</t>
  </si>
  <si>
    <t>BOUDH</t>
  </si>
  <si>
    <t>KARANJIA</t>
  </si>
  <si>
    <t>JALESWAR</t>
  </si>
  <si>
    <t>BOLANGIR</t>
  </si>
  <si>
    <t>UMERKOT</t>
  </si>
  <si>
    <t>JUNAGARH</t>
  </si>
  <si>
    <t>CTC</t>
  </si>
  <si>
    <t>JA/06676</t>
  </si>
  <si>
    <t>JA/06739</t>
  </si>
  <si>
    <t>JA/06747</t>
  </si>
  <si>
    <t>JA/06772</t>
  </si>
  <si>
    <t>JA/06788</t>
  </si>
  <si>
    <t>JA/06907</t>
  </si>
  <si>
    <t>JA/06909</t>
  </si>
  <si>
    <t>JA/06938</t>
  </si>
  <si>
    <t>JA/06953</t>
  </si>
  <si>
    <t>JA/06964</t>
  </si>
  <si>
    <t>JA/07021</t>
  </si>
  <si>
    <t>JA/07042</t>
  </si>
  <si>
    <t>JA/07048</t>
  </si>
  <si>
    <t>JA/07074</t>
  </si>
  <si>
    <t>JA/07174</t>
  </si>
  <si>
    <t>JA/07275</t>
  </si>
  <si>
    <t>JA/07294</t>
  </si>
  <si>
    <t>JA/07317</t>
  </si>
  <si>
    <t>JA/07326</t>
  </si>
  <si>
    <t>JA/07340</t>
  </si>
  <si>
    <t>JA/07363</t>
  </si>
  <si>
    <t>JA/07368</t>
  </si>
  <si>
    <t>JA/07387</t>
  </si>
  <si>
    <t>JA/07429</t>
  </si>
  <si>
    <t>JA/07430</t>
  </si>
  <si>
    <t>JA/07439</t>
  </si>
  <si>
    <t>JA/07472</t>
  </si>
  <si>
    <t>JA/07588</t>
  </si>
  <si>
    <t>JA/07647</t>
  </si>
  <si>
    <t>JA/07648</t>
  </si>
  <si>
    <t>JA/07667</t>
  </si>
  <si>
    <t>JA/07713</t>
  </si>
  <si>
    <t>JA/07738</t>
  </si>
  <si>
    <t>JA/07750</t>
  </si>
  <si>
    <t>JA/07826</t>
  </si>
  <si>
    <t>JA/07827</t>
  </si>
  <si>
    <t>JA/07943</t>
  </si>
  <si>
    <t>JA/07944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</si>
  <si>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</si>
  <si>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</si>
  <si>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</si>
  <si>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</si>
  <si>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</si>
  <si>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</si>
  <si>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</si>
  <si>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</si>
  <si>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</si>
  <si>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AMT.</t>
  </si>
  <si>
    <t>INVOICE
PRAGATI LOGISTICS,SAMANTA SAHI KHUNTIA LANE,8984191006
GST No:21AGHPB9356M1Z9</t>
  </si>
  <si>
    <t xml:space="preserve">A N ALLIANCE
Address: PLOT NO.1094/1095, 1ST FLOOR IPICOL CHHHAK, KHAIRA, P.O. JAGATPUR, CUTTACK-754021 ODISHA,9861454445
GST No:21AANFA3536E1ZW
</t>
  </si>
  <si>
    <t>Thanking you for your business.
PRAGATI LOGISTICS</t>
  </si>
  <si>
    <t>(RUPEES NINETY NINE THOUSAND SEVENTY FOUR ONLY)</t>
  </si>
  <si>
    <t>Kindly, verify &amp; confirm within 7 days, else GST will be filed by 20th SEPT,2026.
GST to be paid by Consignor under Reverse Charge Mechanism(RCM) as per GST.</t>
  </si>
  <si>
    <t xml:space="preserve">Bill Date : 31/08/2026
Bill NO : 10165
Total Amount : 99074.00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</si>
</sst>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horizontal="right" wrapText="1"/>
    </xf>
    <xf numFmtId="0" fontId="2" fillId="0" borderId="0" xfId="0" applyNumberFormat="1" applyFont="1" applyAlignment="1">
      <alignment wrapText="1"/>
    </xf>
    <xf numFmtId="2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76201</xdr:rowOff>
    </xdr:from>
    <xdr:to>
      <xdr:col>5</xdr:col>
      <xdr:colOff>571499</xdr:colOff>
      <xdr:row>0</xdr:row>
      <xdr:rowOff>914401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49" y="76201"/>
          <a:ext cx="296227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7"/>
  <sheetViews>
    <sheetView tabSelected="1" workbookViewId="0">
      <selection activeCell="L9" sqref="L9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9.85546875" bestFit="1" customWidth="1"/>
    <col min="5" max="5" width="6.42578125" bestFit="1" customWidth="1"/>
    <col min="6" max="6" width="11.28515625" customWidth="1"/>
    <col min="7" max="7" width="8.42578125" bestFit="1" customWidth="1"/>
    <col min="8" max="8" width="6.28515625" customWidth="1"/>
    <col min="9" max="9" width="7.140625" customWidth="1"/>
    <col min="10" max="10" width="9.28515625" customWidth="1"/>
  </cols>
  <sheetData>
    <row r="1" spans="1:10" s="1" customFormat="1" ht="81" customHeight="1">
      <c r="A1" s="15"/>
      <c r="B1" s="16"/>
      <c r="C1" s="16"/>
      <c r="D1" s="16"/>
      <c r="E1" s="16"/>
      <c r="F1" s="17"/>
      <c r="G1" s="18" t="s">
        <v>115</v>
      </c>
      <c r="H1" s="18"/>
      <c r="I1" s="18"/>
      <c r="J1" s="18"/>
    </row>
    <row r="2" spans="1:10" s="1" customFormat="1" ht="81" customHeight="1">
      <c r="A2" s="15" t="s">
        <v>116</v>
      </c>
      <c r="B2" s="16"/>
      <c r="C2" s="16"/>
      <c r="D2" s="16"/>
      <c r="E2" s="16"/>
      <c r="F2" s="17"/>
      <c r="G2" s="18" t="s">
        <v>120</v>
      </c>
      <c r="H2" s="18"/>
      <c r="I2" s="18"/>
      <c r="J2" s="18"/>
    </row>
    <row r="3" spans="1:10" s="2" customFormat="1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110</v>
      </c>
      <c r="G3" s="5" t="s">
        <v>111</v>
      </c>
      <c r="H3" s="5" t="s">
        <v>112</v>
      </c>
      <c r="I3" s="5" t="s">
        <v>113</v>
      </c>
      <c r="J3" s="5" t="s">
        <v>114</v>
      </c>
    </row>
    <row r="4" spans="1:10">
      <c r="A4" s="3">
        <v>1</v>
      </c>
      <c r="B4" s="3" t="s">
        <v>0</v>
      </c>
      <c r="C4" s="3" t="s">
        <v>67</v>
      </c>
      <c r="D4" s="3" t="s">
        <v>1</v>
      </c>
      <c r="E4" s="4" t="s">
        <v>66</v>
      </c>
      <c r="F4" s="3" t="s">
        <v>58</v>
      </c>
      <c r="G4" s="3" t="s">
        <v>2</v>
      </c>
      <c r="H4" s="3">
        <v>5</v>
      </c>
      <c r="I4" s="6">
        <v>184</v>
      </c>
      <c r="J4" s="6">
        <f>H4*I4</f>
        <v>920</v>
      </c>
    </row>
    <row r="5" spans="1:10">
      <c r="A5" s="3">
        <v>2</v>
      </c>
      <c r="B5" s="3" t="s">
        <v>0</v>
      </c>
      <c r="C5" s="3" t="s">
        <v>70</v>
      </c>
      <c r="D5" s="3" t="s">
        <v>8</v>
      </c>
      <c r="E5" s="4" t="s">
        <v>66</v>
      </c>
      <c r="F5" s="3" t="s">
        <v>61</v>
      </c>
      <c r="G5" s="3" t="s">
        <v>2</v>
      </c>
      <c r="H5" s="3">
        <v>3</v>
      </c>
      <c r="I5" s="6">
        <v>150</v>
      </c>
      <c r="J5" s="6">
        <f t="shared" ref="J5:J63" si="0">H5*I5</f>
        <v>450</v>
      </c>
    </row>
    <row r="6" spans="1:10">
      <c r="A6" s="3">
        <v>3</v>
      </c>
      <c r="B6" s="3" t="s">
        <v>3</v>
      </c>
      <c r="C6" s="3" t="s">
        <v>68</v>
      </c>
      <c r="D6" s="3" t="s">
        <v>4</v>
      </c>
      <c r="E6" s="4" t="s">
        <v>66</v>
      </c>
      <c r="F6" s="3" t="s">
        <v>59</v>
      </c>
      <c r="G6" s="3" t="s">
        <v>2</v>
      </c>
      <c r="H6" s="3">
        <v>11</v>
      </c>
      <c r="I6" s="6">
        <v>150</v>
      </c>
      <c r="J6" s="6">
        <f t="shared" si="0"/>
        <v>1650</v>
      </c>
    </row>
    <row r="7" spans="1:10">
      <c r="A7" s="3">
        <v>4</v>
      </c>
      <c r="B7" s="3" t="s">
        <v>3</v>
      </c>
      <c r="C7" s="3" t="s">
        <v>69</v>
      </c>
      <c r="D7" s="3" t="s">
        <v>5</v>
      </c>
      <c r="E7" s="4" t="s">
        <v>66</v>
      </c>
      <c r="F7" s="3" t="s">
        <v>60</v>
      </c>
      <c r="G7" s="3" t="s">
        <v>6</v>
      </c>
      <c r="H7" s="3">
        <v>1</v>
      </c>
      <c r="I7" s="6">
        <v>300</v>
      </c>
      <c r="J7" s="6">
        <f t="shared" si="0"/>
        <v>300</v>
      </c>
    </row>
    <row r="8" spans="1:10">
      <c r="A8" s="3">
        <v>5</v>
      </c>
      <c r="B8" s="3" t="s">
        <v>3</v>
      </c>
      <c r="C8" s="3" t="s">
        <v>69</v>
      </c>
      <c r="D8" s="3" t="s">
        <v>5</v>
      </c>
      <c r="E8" s="4" t="s">
        <v>66</v>
      </c>
      <c r="F8" s="3" t="s">
        <v>60</v>
      </c>
      <c r="G8" s="3" t="s">
        <v>7</v>
      </c>
      <c r="H8" s="3">
        <v>4</v>
      </c>
      <c r="I8" s="6">
        <v>250</v>
      </c>
      <c r="J8" s="6">
        <f t="shared" si="0"/>
        <v>1000</v>
      </c>
    </row>
    <row r="9" spans="1:10">
      <c r="A9" s="3">
        <v>6</v>
      </c>
      <c r="B9" s="3" t="s">
        <v>3</v>
      </c>
      <c r="C9" s="3" t="s">
        <v>69</v>
      </c>
      <c r="D9" s="3" t="s">
        <v>5</v>
      </c>
      <c r="E9" s="4" t="s">
        <v>66</v>
      </c>
      <c r="F9" s="3" t="s">
        <v>60</v>
      </c>
      <c r="G9" s="3" t="s">
        <v>2</v>
      </c>
      <c r="H9" s="3">
        <v>6</v>
      </c>
      <c r="I9" s="6">
        <v>200</v>
      </c>
      <c r="J9" s="6">
        <f t="shared" si="0"/>
        <v>1200</v>
      </c>
    </row>
    <row r="10" spans="1:10">
      <c r="A10" s="3">
        <v>7</v>
      </c>
      <c r="B10" s="3" t="s">
        <v>3</v>
      </c>
      <c r="C10" s="3" t="s">
        <v>71</v>
      </c>
      <c r="D10" s="3" t="s">
        <v>9</v>
      </c>
      <c r="E10" s="4" t="s">
        <v>66</v>
      </c>
      <c r="F10" s="3" t="s">
        <v>58</v>
      </c>
      <c r="G10" s="3" t="s">
        <v>2</v>
      </c>
      <c r="H10" s="3">
        <v>8</v>
      </c>
      <c r="I10" s="6">
        <v>184</v>
      </c>
      <c r="J10" s="6">
        <f t="shared" si="0"/>
        <v>1472</v>
      </c>
    </row>
    <row r="11" spans="1:10">
      <c r="A11" s="3">
        <v>8</v>
      </c>
      <c r="B11" s="3" t="s">
        <v>10</v>
      </c>
      <c r="C11" s="3" t="s">
        <v>72</v>
      </c>
      <c r="D11" s="3" t="s">
        <v>11</v>
      </c>
      <c r="E11" s="4" t="s">
        <v>66</v>
      </c>
      <c r="F11" s="3" t="s">
        <v>59</v>
      </c>
      <c r="G11" s="3" t="s">
        <v>2</v>
      </c>
      <c r="H11" s="3">
        <v>11</v>
      </c>
      <c r="I11" s="6">
        <v>150</v>
      </c>
      <c r="J11" s="6">
        <f t="shared" si="0"/>
        <v>1650</v>
      </c>
    </row>
    <row r="12" spans="1:10">
      <c r="A12" s="3">
        <v>9</v>
      </c>
      <c r="B12" s="3" t="s">
        <v>10</v>
      </c>
      <c r="C12" s="3" t="s">
        <v>73</v>
      </c>
      <c r="D12" s="3" t="s">
        <v>12</v>
      </c>
      <c r="E12" s="4" t="s">
        <v>66</v>
      </c>
      <c r="F12" s="3" t="s">
        <v>62</v>
      </c>
      <c r="G12" s="3" t="s">
        <v>2</v>
      </c>
      <c r="H12" s="3">
        <v>10</v>
      </c>
      <c r="I12" s="6">
        <v>115</v>
      </c>
      <c r="J12" s="6">
        <f t="shared" si="0"/>
        <v>1150</v>
      </c>
    </row>
    <row r="13" spans="1:10">
      <c r="A13" s="3">
        <v>10</v>
      </c>
      <c r="B13" s="3" t="s">
        <v>10</v>
      </c>
      <c r="C13" s="3" t="s">
        <v>74</v>
      </c>
      <c r="D13" s="3" t="s">
        <v>13</v>
      </c>
      <c r="E13" s="4" t="s">
        <v>66</v>
      </c>
      <c r="F13" s="3" t="s">
        <v>60</v>
      </c>
      <c r="G13" s="3" t="s">
        <v>7</v>
      </c>
      <c r="H13" s="3">
        <v>3</v>
      </c>
      <c r="I13" s="6">
        <v>250</v>
      </c>
      <c r="J13" s="6">
        <f t="shared" si="0"/>
        <v>750</v>
      </c>
    </row>
    <row r="14" spans="1:10">
      <c r="A14" s="3">
        <v>11</v>
      </c>
      <c r="B14" s="3" t="s">
        <v>10</v>
      </c>
      <c r="C14" s="3" t="s">
        <v>74</v>
      </c>
      <c r="D14" s="3" t="s">
        <v>13</v>
      </c>
      <c r="E14" s="4" t="s">
        <v>66</v>
      </c>
      <c r="F14" s="3" t="s">
        <v>60</v>
      </c>
      <c r="G14" s="3" t="s">
        <v>2</v>
      </c>
      <c r="H14" s="3">
        <v>4</v>
      </c>
      <c r="I14" s="6">
        <v>200</v>
      </c>
      <c r="J14" s="6">
        <f t="shared" si="0"/>
        <v>800</v>
      </c>
    </row>
    <row r="15" spans="1:10">
      <c r="A15" s="3">
        <v>12</v>
      </c>
      <c r="B15" s="3" t="s">
        <v>10</v>
      </c>
      <c r="C15" s="3" t="s">
        <v>75</v>
      </c>
      <c r="D15" s="3" t="s">
        <v>15</v>
      </c>
      <c r="E15" s="4" t="s">
        <v>66</v>
      </c>
      <c r="F15" s="3" t="s">
        <v>62</v>
      </c>
      <c r="G15" s="3" t="s">
        <v>2</v>
      </c>
      <c r="H15" s="3">
        <v>35</v>
      </c>
      <c r="I15" s="6">
        <v>115</v>
      </c>
      <c r="J15" s="6">
        <f t="shared" si="0"/>
        <v>4025</v>
      </c>
    </row>
    <row r="16" spans="1:10">
      <c r="A16" s="3">
        <v>13</v>
      </c>
      <c r="B16" s="3" t="s">
        <v>14</v>
      </c>
      <c r="C16" s="3" t="s">
        <v>76</v>
      </c>
      <c r="D16" s="3" t="s">
        <v>16</v>
      </c>
      <c r="E16" s="4" t="s">
        <v>66</v>
      </c>
      <c r="F16" s="3" t="s">
        <v>61</v>
      </c>
      <c r="G16" s="3" t="s">
        <v>7</v>
      </c>
      <c r="H16" s="3">
        <v>2</v>
      </c>
      <c r="I16" s="6">
        <v>184</v>
      </c>
      <c r="J16" s="6">
        <f t="shared" si="0"/>
        <v>368</v>
      </c>
    </row>
    <row r="17" spans="1:10">
      <c r="A17" s="3">
        <v>14</v>
      </c>
      <c r="B17" s="3" t="s">
        <v>14</v>
      </c>
      <c r="C17" s="3" t="s">
        <v>76</v>
      </c>
      <c r="D17" s="3" t="s">
        <v>16</v>
      </c>
      <c r="E17" s="4" t="s">
        <v>66</v>
      </c>
      <c r="F17" s="3" t="s">
        <v>61</v>
      </c>
      <c r="G17" s="3" t="s">
        <v>2</v>
      </c>
      <c r="H17" s="3">
        <v>1</v>
      </c>
      <c r="I17" s="6">
        <v>150</v>
      </c>
      <c r="J17" s="6">
        <f t="shared" si="0"/>
        <v>150</v>
      </c>
    </row>
    <row r="18" spans="1:10">
      <c r="A18" s="3">
        <v>15</v>
      </c>
      <c r="B18" s="3" t="s">
        <v>17</v>
      </c>
      <c r="C18" s="3" t="s">
        <v>77</v>
      </c>
      <c r="D18" s="3" t="s">
        <v>18</v>
      </c>
      <c r="E18" s="4" t="s">
        <v>66</v>
      </c>
      <c r="F18" s="3" t="s">
        <v>58</v>
      </c>
      <c r="G18" s="3" t="s">
        <v>2</v>
      </c>
      <c r="H18" s="3">
        <v>3</v>
      </c>
      <c r="I18" s="6">
        <v>184</v>
      </c>
      <c r="J18" s="6">
        <f t="shared" si="0"/>
        <v>552</v>
      </c>
    </row>
    <row r="19" spans="1:10">
      <c r="A19" s="3">
        <v>16</v>
      </c>
      <c r="B19" s="3" t="s">
        <v>19</v>
      </c>
      <c r="C19" s="3" t="s">
        <v>78</v>
      </c>
      <c r="D19" s="3" t="s">
        <v>20</v>
      </c>
      <c r="E19" s="4" t="s">
        <v>66</v>
      </c>
      <c r="F19" s="3" t="s">
        <v>59</v>
      </c>
      <c r="G19" s="3" t="s">
        <v>6</v>
      </c>
      <c r="H19" s="3">
        <v>16</v>
      </c>
      <c r="I19" s="6">
        <v>210</v>
      </c>
      <c r="J19" s="6">
        <f t="shared" si="0"/>
        <v>3360</v>
      </c>
    </row>
    <row r="20" spans="1:10">
      <c r="A20" s="3">
        <v>17</v>
      </c>
      <c r="B20" s="3" t="s">
        <v>19</v>
      </c>
      <c r="C20" s="3" t="s">
        <v>79</v>
      </c>
      <c r="D20" s="3" t="s">
        <v>21</v>
      </c>
      <c r="E20" s="4" t="s">
        <v>66</v>
      </c>
      <c r="F20" s="3" t="s">
        <v>63</v>
      </c>
      <c r="G20" s="3" t="s">
        <v>6</v>
      </c>
      <c r="H20" s="3">
        <v>2</v>
      </c>
      <c r="I20" s="6">
        <v>230</v>
      </c>
      <c r="J20" s="6">
        <f t="shared" si="0"/>
        <v>460</v>
      </c>
    </row>
    <row r="21" spans="1:10">
      <c r="A21" s="3">
        <v>18</v>
      </c>
      <c r="B21" s="3" t="s">
        <v>19</v>
      </c>
      <c r="C21" s="3" t="s">
        <v>79</v>
      </c>
      <c r="D21" s="3" t="s">
        <v>21</v>
      </c>
      <c r="E21" s="4" t="s">
        <v>66</v>
      </c>
      <c r="F21" s="3" t="s">
        <v>63</v>
      </c>
      <c r="G21" s="3" t="s">
        <v>7</v>
      </c>
      <c r="H21" s="3">
        <v>2</v>
      </c>
      <c r="I21" s="6">
        <v>180</v>
      </c>
      <c r="J21" s="6">
        <f t="shared" si="0"/>
        <v>360</v>
      </c>
    </row>
    <row r="22" spans="1:10">
      <c r="A22" s="3">
        <v>19</v>
      </c>
      <c r="B22" s="3" t="s">
        <v>19</v>
      </c>
      <c r="C22" s="3" t="s">
        <v>79</v>
      </c>
      <c r="D22" s="3" t="s">
        <v>21</v>
      </c>
      <c r="E22" s="4" t="s">
        <v>66</v>
      </c>
      <c r="F22" s="3" t="s">
        <v>63</v>
      </c>
      <c r="G22" s="3" t="s">
        <v>2</v>
      </c>
      <c r="H22" s="3">
        <v>10</v>
      </c>
      <c r="I22" s="6">
        <v>150</v>
      </c>
      <c r="J22" s="6">
        <f t="shared" si="0"/>
        <v>1500</v>
      </c>
    </row>
    <row r="23" spans="1:10">
      <c r="A23" s="3">
        <v>20</v>
      </c>
      <c r="B23" s="3" t="s">
        <v>22</v>
      </c>
      <c r="C23" s="3" t="s">
        <v>80</v>
      </c>
      <c r="D23" s="3" t="s">
        <v>23</v>
      </c>
      <c r="E23" s="4" t="s">
        <v>66</v>
      </c>
      <c r="F23" s="3" t="s">
        <v>58</v>
      </c>
      <c r="G23" s="3" t="s">
        <v>2</v>
      </c>
      <c r="H23" s="3">
        <v>2</v>
      </c>
      <c r="I23" s="6">
        <v>184</v>
      </c>
      <c r="J23" s="6">
        <f t="shared" si="0"/>
        <v>368</v>
      </c>
    </row>
    <row r="24" spans="1:10">
      <c r="A24" s="3">
        <v>21</v>
      </c>
      <c r="B24" s="3" t="s">
        <v>24</v>
      </c>
      <c r="C24" s="3" t="s">
        <v>81</v>
      </c>
      <c r="D24" s="3" t="s">
        <v>25</v>
      </c>
      <c r="E24" s="4" t="s">
        <v>66</v>
      </c>
      <c r="F24" s="3" t="s">
        <v>61</v>
      </c>
      <c r="G24" s="3" t="s">
        <v>2</v>
      </c>
      <c r="H24" s="3">
        <v>4</v>
      </c>
      <c r="I24" s="6">
        <v>150</v>
      </c>
      <c r="J24" s="6">
        <f t="shared" si="0"/>
        <v>600</v>
      </c>
    </row>
    <row r="25" spans="1:10">
      <c r="A25" s="3">
        <v>22</v>
      </c>
      <c r="B25" s="3" t="s">
        <v>24</v>
      </c>
      <c r="C25" s="3" t="s">
        <v>84</v>
      </c>
      <c r="D25" s="3" t="s">
        <v>29</v>
      </c>
      <c r="E25" s="4" t="s">
        <v>66</v>
      </c>
      <c r="F25" s="3" t="s">
        <v>63</v>
      </c>
      <c r="G25" s="3" t="s">
        <v>7</v>
      </c>
      <c r="H25" s="3">
        <v>6</v>
      </c>
      <c r="I25" s="6">
        <v>180</v>
      </c>
      <c r="J25" s="6">
        <f t="shared" si="0"/>
        <v>1080</v>
      </c>
    </row>
    <row r="26" spans="1:10">
      <c r="A26" s="3">
        <v>23</v>
      </c>
      <c r="B26" s="3" t="s">
        <v>24</v>
      </c>
      <c r="C26" s="3" t="s">
        <v>84</v>
      </c>
      <c r="D26" s="3" t="s">
        <v>29</v>
      </c>
      <c r="E26" s="4" t="s">
        <v>66</v>
      </c>
      <c r="F26" s="3" t="s">
        <v>63</v>
      </c>
      <c r="G26" s="3" t="s">
        <v>2</v>
      </c>
      <c r="H26" s="3">
        <v>4</v>
      </c>
      <c r="I26" s="6">
        <v>150</v>
      </c>
      <c r="J26" s="6">
        <f t="shared" si="0"/>
        <v>600</v>
      </c>
    </row>
    <row r="27" spans="1:10">
      <c r="A27" s="3">
        <v>24</v>
      </c>
      <c r="B27" s="3" t="s">
        <v>26</v>
      </c>
      <c r="C27" s="3" t="s">
        <v>82</v>
      </c>
      <c r="D27" s="3" t="s">
        <v>27</v>
      </c>
      <c r="E27" s="4" t="s">
        <v>66</v>
      </c>
      <c r="F27" s="3" t="s">
        <v>59</v>
      </c>
      <c r="G27" s="3" t="s">
        <v>7</v>
      </c>
      <c r="H27" s="3">
        <v>2</v>
      </c>
      <c r="I27" s="6">
        <v>180</v>
      </c>
      <c r="J27" s="6">
        <f t="shared" si="0"/>
        <v>360</v>
      </c>
    </row>
    <row r="28" spans="1:10">
      <c r="A28" s="3">
        <v>25</v>
      </c>
      <c r="B28" s="3" t="s">
        <v>26</v>
      </c>
      <c r="C28" s="3" t="s">
        <v>82</v>
      </c>
      <c r="D28" s="3" t="s">
        <v>27</v>
      </c>
      <c r="E28" s="4" t="s">
        <v>66</v>
      </c>
      <c r="F28" s="3" t="s">
        <v>59</v>
      </c>
      <c r="G28" s="3" t="s">
        <v>2</v>
      </c>
      <c r="H28" s="3">
        <v>11</v>
      </c>
      <c r="I28" s="6">
        <v>150</v>
      </c>
      <c r="J28" s="6">
        <f t="shared" si="0"/>
        <v>1650</v>
      </c>
    </row>
    <row r="29" spans="1:10">
      <c r="A29" s="3">
        <v>26</v>
      </c>
      <c r="B29" s="3" t="s">
        <v>26</v>
      </c>
      <c r="C29" s="3" t="s">
        <v>83</v>
      </c>
      <c r="D29" s="3" t="s">
        <v>28</v>
      </c>
      <c r="E29" s="4" t="s">
        <v>66</v>
      </c>
      <c r="F29" s="3" t="s">
        <v>59</v>
      </c>
      <c r="G29" s="3" t="s">
        <v>2</v>
      </c>
      <c r="H29" s="3">
        <v>2</v>
      </c>
      <c r="I29" s="6">
        <v>150</v>
      </c>
      <c r="J29" s="6">
        <f t="shared" si="0"/>
        <v>300</v>
      </c>
    </row>
    <row r="30" spans="1:10">
      <c r="A30" s="3">
        <v>27</v>
      </c>
      <c r="B30" s="3" t="s">
        <v>26</v>
      </c>
      <c r="C30" s="3" t="s">
        <v>85</v>
      </c>
      <c r="D30" s="3" t="s">
        <v>30</v>
      </c>
      <c r="E30" s="4" t="s">
        <v>66</v>
      </c>
      <c r="F30" s="3" t="s">
        <v>58</v>
      </c>
      <c r="G30" s="3" t="s">
        <v>2</v>
      </c>
      <c r="H30" s="3">
        <v>4</v>
      </c>
      <c r="I30" s="6">
        <v>184</v>
      </c>
      <c r="J30" s="6">
        <f t="shared" si="0"/>
        <v>736</v>
      </c>
    </row>
    <row r="31" spans="1:10">
      <c r="A31" s="3">
        <v>28</v>
      </c>
      <c r="B31" s="3" t="s">
        <v>26</v>
      </c>
      <c r="C31" s="3" t="s">
        <v>86</v>
      </c>
      <c r="D31" s="3" t="s">
        <v>31</v>
      </c>
      <c r="E31" s="4" t="s">
        <v>66</v>
      </c>
      <c r="F31" s="3" t="s">
        <v>62</v>
      </c>
      <c r="G31" s="3" t="s">
        <v>2</v>
      </c>
      <c r="H31" s="3">
        <v>36</v>
      </c>
      <c r="I31" s="6">
        <v>115</v>
      </c>
      <c r="J31" s="6">
        <f t="shared" si="0"/>
        <v>4140</v>
      </c>
    </row>
    <row r="32" spans="1:10">
      <c r="A32" s="3">
        <v>29</v>
      </c>
      <c r="B32" s="3" t="s">
        <v>32</v>
      </c>
      <c r="C32" s="3" t="s">
        <v>87</v>
      </c>
      <c r="D32" s="3" t="s">
        <v>33</v>
      </c>
      <c r="E32" s="4" t="s">
        <v>66</v>
      </c>
      <c r="F32" s="3" t="s">
        <v>60</v>
      </c>
      <c r="G32" s="3" t="s">
        <v>7</v>
      </c>
      <c r="H32" s="3">
        <v>6</v>
      </c>
      <c r="I32" s="6">
        <v>250</v>
      </c>
      <c r="J32" s="6">
        <f t="shared" si="0"/>
        <v>1500</v>
      </c>
    </row>
    <row r="33" spans="1:10">
      <c r="A33" s="3">
        <v>30</v>
      </c>
      <c r="B33" s="3" t="s">
        <v>32</v>
      </c>
      <c r="C33" s="3" t="s">
        <v>87</v>
      </c>
      <c r="D33" s="3" t="s">
        <v>33</v>
      </c>
      <c r="E33" s="4" t="s">
        <v>66</v>
      </c>
      <c r="F33" s="3" t="s">
        <v>60</v>
      </c>
      <c r="G33" s="3" t="s">
        <v>2</v>
      </c>
      <c r="H33" s="3">
        <v>3</v>
      </c>
      <c r="I33" s="6">
        <v>200</v>
      </c>
      <c r="J33" s="6">
        <f t="shared" si="0"/>
        <v>600</v>
      </c>
    </row>
    <row r="34" spans="1:10">
      <c r="A34" s="3">
        <v>31</v>
      </c>
      <c r="B34" s="3" t="s">
        <v>32</v>
      </c>
      <c r="C34" s="3" t="s">
        <v>88</v>
      </c>
      <c r="D34" s="3" t="s">
        <v>34</v>
      </c>
      <c r="E34" s="4" t="s">
        <v>66</v>
      </c>
      <c r="F34" s="3" t="s">
        <v>63</v>
      </c>
      <c r="G34" s="3" t="s">
        <v>2</v>
      </c>
      <c r="H34" s="3">
        <v>7</v>
      </c>
      <c r="I34" s="6">
        <v>150</v>
      </c>
      <c r="J34" s="6">
        <f t="shared" si="0"/>
        <v>1050</v>
      </c>
    </row>
    <row r="35" spans="1:10">
      <c r="A35" s="3">
        <v>32</v>
      </c>
      <c r="B35" s="3" t="s">
        <v>32</v>
      </c>
      <c r="C35" s="3" t="s">
        <v>89</v>
      </c>
      <c r="D35" s="3" t="s">
        <v>35</v>
      </c>
      <c r="E35" s="4" t="s">
        <v>66</v>
      </c>
      <c r="F35" s="3" t="s">
        <v>64</v>
      </c>
      <c r="G35" s="3" t="s">
        <v>6</v>
      </c>
      <c r="H35" s="3">
        <v>22</v>
      </c>
      <c r="I35" s="6">
        <v>380</v>
      </c>
      <c r="J35" s="6">
        <f t="shared" si="0"/>
        <v>8360</v>
      </c>
    </row>
    <row r="36" spans="1:10">
      <c r="A36" s="3">
        <v>33</v>
      </c>
      <c r="B36" s="3" t="s">
        <v>32</v>
      </c>
      <c r="C36" s="3" t="s">
        <v>89</v>
      </c>
      <c r="D36" s="3" t="s">
        <v>35</v>
      </c>
      <c r="E36" s="4" t="s">
        <v>66</v>
      </c>
      <c r="F36" s="3" t="s">
        <v>64</v>
      </c>
      <c r="G36" s="3" t="s">
        <v>7</v>
      </c>
      <c r="H36" s="3">
        <v>11</v>
      </c>
      <c r="I36" s="6">
        <v>322</v>
      </c>
      <c r="J36" s="6">
        <f t="shared" si="0"/>
        <v>3542</v>
      </c>
    </row>
    <row r="37" spans="1:10">
      <c r="A37" s="3">
        <v>34</v>
      </c>
      <c r="B37" s="3" t="s">
        <v>32</v>
      </c>
      <c r="C37" s="3" t="s">
        <v>89</v>
      </c>
      <c r="D37" s="3" t="s">
        <v>35</v>
      </c>
      <c r="E37" s="4" t="s">
        <v>66</v>
      </c>
      <c r="F37" s="3" t="s">
        <v>64</v>
      </c>
      <c r="G37" s="3" t="s">
        <v>2</v>
      </c>
      <c r="H37" s="3">
        <v>30</v>
      </c>
      <c r="I37" s="6">
        <v>265</v>
      </c>
      <c r="J37" s="6">
        <f t="shared" si="0"/>
        <v>7950</v>
      </c>
    </row>
    <row r="38" spans="1:10">
      <c r="A38" s="3">
        <v>35</v>
      </c>
      <c r="B38" s="3" t="s">
        <v>36</v>
      </c>
      <c r="C38" s="3" t="s">
        <v>90</v>
      </c>
      <c r="D38" s="3" t="s">
        <v>37</v>
      </c>
      <c r="E38" s="4" t="s">
        <v>66</v>
      </c>
      <c r="F38" s="3" t="s">
        <v>62</v>
      </c>
      <c r="G38" s="3" t="s">
        <v>2</v>
      </c>
      <c r="H38" s="3">
        <v>10</v>
      </c>
      <c r="I38" s="6">
        <v>115</v>
      </c>
      <c r="J38" s="6">
        <f t="shared" si="0"/>
        <v>1150</v>
      </c>
    </row>
    <row r="39" spans="1:10">
      <c r="A39" s="3">
        <v>36</v>
      </c>
      <c r="B39" s="3" t="s">
        <v>36</v>
      </c>
      <c r="C39" s="3" t="s">
        <v>91</v>
      </c>
      <c r="D39" s="3" t="s">
        <v>39</v>
      </c>
      <c r="E39" s="4" t="s">
        <v>66</v>
      </c>
      <c r="F39" s="3" t="s">
        <v>59</v>
      </c>
      <c r="G39" s="3" t="s">
        <v>2</v>
      </c>
      <c r="H39" s="3">
        <v>10</v>
      </c>
      <c r="I39" s="6">
        <v>150</v>
      </c>
      <c r="J39" s="6">
        <f t="shared" si="0"/>
        <v>1500</v>
      </c>
    </row>
    <row r="40" spans="1:10">
      <c r="A40" s="3">
        <v>37</v>
      </c>
      <c r="B40" s="3" t="s">
        <v>38</v>
      </c>
      <c r="C40" s="3" t="s">
        <v>92</v>
      </c>
      <c r="D40" s="3" t="s">
        <v>40</v>
      </c>
      <c r="E40" s="4" t="s">
        <v>66</v>
      </c>
      <c r="F40" s="3" t="s">
        <v>58</v>
      </c>
      <c r="G40" s="3" t="s">
        <v>7</v>
      </c>
      <c r="H40" s="3">
        <v>10</v>
      </c>
      <c r="I40" s="6">
        <v>205</v>
      </c>
      <c r="J40" s="6">
        <f t="shared" si="0"/>
        <v>2050</v>
      </c>
    </row>
    <row r="41" spans="1:10">
      <c r="A41" s="3">
        <v>38</v>
      </c>
      <c r="B41" s="3" t="s">
        <v>38</v>
      </c>
      <c r="C41" s="3" t="s">
        <v>92</v>
      </c>
      <c r="D41" s="3" t="s">
        <v>40</v>
      </c>
      <c r="E41" s="4" t="s">
        <v>66</v>
      </c>
      <c r="F41" s="3" t="s">
        <v>58</v>
      </c>
      <c r="G41" s="3" t="s">
        <v>2</v>
      </c>
      <c r="H41" s="3">
        <v>2</v>
      </c>
      <c r="I41" s="6">
        <v>184</v>
      </c>
      <c r="J41" s="6">
        <f t="shared" si="0"/>
        <v>368</v>
      </c>
    </row>
    <row r="42" spans="1:10">
      <c r="A42" s="3">
        <v>39</v>
      </c>
      <c r="B42" s="3" t="s">
        <v>38</v>
      </c>
      <c r="C42" s="3" t="s">
        <v>93</v>
      </c>
      <c r="D42" s="3" t="s">
        <v>41</v>
      </c>
      <c r="E42" s="4" t="s">
        <v>66</v>
      </c>
      <c r="F42" s="3" t="s">
        <v>65</v>
      </c>
      <c r="G42" s="3" t="s">
        <v>6</v>
      </c>
      <c r="H42" s="3">
        <v>28</v>
      </c>
      <c r="I42" s="6">
        <v>322</v>
      </c>
      <c r="J42" s="6">
        <f t="shared" si="0"/>
        <v>9016</v>
      </c>
    </row>
    <row r="43" spans="1:10">
      <c r="A43" s="3">
        <v>40</v>
      </c>
      <c r="B43" s="3" t="s">
        <v>42</v>
      </c>
      <c r="C43" s="3" t="s">
        <v>94</v>
      </c>
      <c r="D43" s="3" t="s">
        <v>43</v>
      </c>
      <c r="E43" s="4" t="s">
        <v>66</v>
      </c>
      <c r="F43" s="3" t="s">
        <v>59</v>
      </c>
      <c r="G43" s="3" t="s">
        <v>2</v>
      </c>
      <c r="H43" s="3">
        <v>9</v>
      </c>
      <c r="I43" s="6">
        <v>150</v>
      </c>
      <c r="J43" s="6">
        <f t="shared" si="0"/>
        <v>1350</v>
      </c>
    </row>
    <row r="44" spans="1:10">
      <c r="A44" s="3">
        <v>41</v>
      </c>
      <c r="B44" s="3" t="s">
        <v>42</v>
      </c>
      <c r="C44" s="3" t="s">
        <v>95</v>
      </c>
      <c r="D44" s="3" t="s">
        <v>45</v>
      </c>
      <c r="E44" s="4" t="s">
        <v>66</v>
      </c>
      <c r="F44" s="3" t="s">
        <v>63</v>
      </c>
      <c r="G44" s="3" t="s">
        <v>2</v>
      </c>
      <c r="H44" s="3">
        <v>1</v>
      </c>
      <c r="I44" s="6">
        <v>150</v>
      </c>
      <c r="J44" s="6">
        <f t="shared" si="0"/>
        <v>150</v>
      </c>
    </row>
    <row r="45" spans="1:10">
      <c r="A45" s="3">
        <v>42</v>
      </c>
      <c r="B45" s="3" t="s">
        <v>44</v>
      </c>
      <c r="C45" s="3" t="s">
        <v>96</v>
      </c>
      <c r="D45" s="3" t="s">
        <v>46</v>
      </c>
      <c r="E45" s="4" t="s">
        <v>66</v>
      </c>
      <c r="F45" s="3" t="s">
        <v>63</v>
      </c>
      <c r="G45" s="3" t="s">
        <v>6</v>
      </c>
      <c r="H45" s="3">
        <v>6</v>
      </c>
      <c r="I45" s="6">
        <v>230</v>
      </c>
      <c r="J45" s="6">
        <f t="shared" si="0"/>
        <v>1380</v>
      </c>
    </row>
    <row r="46" spans="1:10">
      <c r="A46" s="3">
        <v>43</v>
      </c>
      <c r="B46" s="3" t="s">
        <v>44</v>
      </c>
      <c r="C46" s="3" t="s">
        <v>96</v>
      </c>
      <c r="D46" s="3" t="s">
        <v>46</v>
      </c>
      <c r="E46" s="4" t="s">
        <v>66</v>
      </c>
      <c r="F46" s="3" t="s">
        <v>63</v>
      </c>
      <c r="G46" s="3" t="s">
        <v>7</v>
      </c>
      <c r="H46" s="3">
        <v>1</v>
      </c>
      <c r="I46" s="6">
        <v>180</v>
      </c>
      <c r="J46" s="6">
        <f t="shared" si="0"/>
        <v>180</v>
      </c>
    </row>
    <row r="47" spans="1:10">
      <c r="A47" s="3">
        <v>44</v>
      </c>
      <c r="B47" s="3" t="s">
        <v>44</v>
      </c>
      <c r="C47" s="3" t="s">
        <v>96</v>
      </c>
      <c r="D47" s="3" t="s">
        <v>46</v>
      </c>
      <c r="E47" s="4" t="s">
        <v>66</v>
      </c>
      <c r="F47" s="3" t="s">
        <v>63</v>
      </c>
      <c r="G47" s="3" t="s">
        <v>2</v>
      </c>
      <c r="H47" s="3">
        <v>4</v>
      </c>
      <c r="I47" s="6">
        <v>150</v>
      </c>
      <c r="J47" s="6">
        <f t="shared" si="0"/>
        <v>600</v>
      </c>
    </row>
    <row r="48" spans="1:10">
      <c r="A48" s="3">
        <v>45</v>
      </c>
      <c r="B48" s="3" t="s">
        <v>44</v>
      </c>
      <c r="C48" s="3" t="s">
        <v>97</v>
      </c>
      <c r="D48" s="3" t="s">
        <v>47</v>
      </c>
      <c r="E48" s="4" t="s">
        <v>66</v>
      </c>
      <c r="F48" s="3" t="s">
        <v>59</v>
      </c>
      <c r="G48" s="3" t="s">
        <v>7</v>
      </c>
      <c r="H48" s="3">
        <v>4</v>
      </c>
      <c r="I48" s="6">
        <v>180</v>
      </c>
      <c r="J48" s="6">
        <f t="shared" si="0"/>
        <v>720</v>
      </c>
    </row>
    <row r="49" spans="1:14">
      <c r="A49" s="3">
        <v>46</v>
      </c>
      <c r="B49" s="3" t="s">
        <v>44</v>
      </c>
      <c r="C49" s="3" t="s">
        <v>97</v>
      </c>
      <c r="D49" s="3" t="s">
        <v>47</v>
      </c>
      <c r="E49" s="4" t="s">
        <v>66</v>
      </c>
      <c r="F49" s="3" t="s">
        <v>59</v>
      </c>
      <c r="G49" s="3" t="s">
        <v>2</v>
      </c>
      <c r="H49" s="3">
        <v>20</v>
      </c>
      <c r="I49" s="6">
        <v>150</v>
      </c>
      <c r="J49" s="6">
        <f t="shared" si="0"/>
        <v>3000</v>
      </c>
    </row>
    <row r="50" spans="1:14">
      <c r="A50" s="3">
        <v>47</v>
      </c>
      <c r="B50" s="3" t="s">
        <v>48</v>
      </c>
      <c r="C50" s="3" t="s">
        <v>98</v>
      </c>
      <c r="D50" s="3" t="s">
        <v>49</v>
      </c>
      <c r="E50" s="4" t="s">
        <v>66</v>
      </c>
      <c r="F50" s="3" t="s">
        <v>60</v>
      </c>
      <c r="G50" s="3" t="s">
        <v>7</v>
      </c>
      <c r="H50" s="3">
        <v>2</v>
      </c>
      <c r="I50" s="6">
        <v>250</v>
      </c>
      <c r="J50" s="6">
        <f t="shared" si="0"/>
        <v>500</v>
      </c>
    </row>
    <row r="51" spans="1:14">
      <c r="A51" s="3">
        <v>48</v>
      </c>
      <c r="B51" s="3" t="s">
        <v>48</v>
      </c>
      <c r="C51" s="3" t="s">
        <v>98</v>
      </c>
      <c r="D51" s="3" t="s">
        <v>49</v>
      </c>
      <c r="E51" s="4" t="s">
        <v>66</v>
      </c>
      <c r="F51" s="3" t="s">
        <v>60</v>
      </c>
      <c r="G51" s="3" t="s">
        <v>2</v>
      </c>
      <c r="H51" s="3">
        <v>5</v>
      </c>
      <c r="I51" s="6">
        <v>200</v>
      </c>
      <c r="J51" s="6">
        <f t="shared" si="0"/>
        <v>1000</v>
      </c>
    </row>
    <row r="52" spans="1:14">
      <c r="A52" s="3">
        <v>49</v>
      </c>
      <c r="B52" s="3" t="s">
        <v>48</v>
      </c>
      <c r="C52" s="3" t="s">
        <v>101</v>
      </c>
      <c r="D52" s="3" t="s">
        <v>53</v>
      </c>
      <c r="E52" s="4" t="s">
        <v>66</v>
      </c>
      <c r="F52" s="3" t="s">
        <v>64</v>
      </c>
      <c r="G52" s="3" t="s">
        <v>6</v>
      </c>
      <c r="H52" s="3">
        <v>6</v>
      </c>
      <c r="I52" s="6">
        <v>380</v>
      </c>
      <c r="J52" s="6">
        <f t="shared" si="0"/>
        <v>2280</v>
      </c>
    </row>
    <row r="53" spans="1:14">
      <c r="A53" s="3">
        <v>50</v>
      </c>
      <c r="B53" s="3" t="s">
        <v>48</v>
      </c>
      <c r="C53" s="3" t="s">
        <v>101</v>
      </c>
      <c r="D53" s="3" t="s">
        <v>53</v>
      </c>
      <c r="E53" s="4" t="s">
        <v>66</v>
      </c>
      <c r="F53" s="3" t="s">
        <v>64</v>
      </c>
      <c r="G53" s="3" t="s">
        <v>7</v>
      </c>
      <c r="H53" s="3">
        <v>4</v>
      </c>
      <c r="I53" s="6">
        <v>322</v>
      </c>
      <c r="J53" s="6">
        <f t="shared" si="0"/>
        <v>1288</v>
      </c>
    </row>
    <row r="54" spans="1:14">
      <c r="A54" s="3">
        <v>51</v>
      </c>
      <c r="B54" s="3" t="s">
        <v>48</v>
      </c>
      <c r="C54" s="3" t="s">
        <v>101</v>
      </c>
      <c r="D54" s="3" t="s">
        <v>53</v>
      </c>
      <c r="E54" s="4" t="s">
        <v>66</v>
      </c>
      <c r="F54" s="3" t="s">
        <v>64</v>
      </c>
      <c r="G54" s="3" t="s">
        <v>2</v>
      </c>
      <c r="H54" s="3">
        <v>2</v>
      </c>
      <c r="I54" s="6">
        <v>265</v>
      </c>
      <c r="J54" s="6">
        <f t="shared" si="0"/>
        <v>530</v>
      </c>
    </row>
    <row r="55" spans="1:14">
      <c r="A55" s="3">
        <v>52</v>
      </c>
      <c r="B55" s="3" t="s">
        <v>48</v>
      </c>
      <c r="C55" s="3" t="s">
        <v>102</v>
      </c>
      <c r="D55" s="3" t="s">
        <v>54</v>
      </c>
      <c r="E55" s="4" t="s">
        <v>66</v>
      </c>
      <c r="F55" s="3" t="s">
        <v>63</v>
      </c>
      <c r="G55" s="3" t="s">
        <v>6</v>
      </c>
      <c r="H55" s="3">
        <v>4</v>
      </c>
      <c r="I55" s="6">
        <v>230</v>
      </c>
      <c r="J55" s="6">
        <f t="shared" si="0"/>
        <v>920</v>
      </c>
    </row>
    <row r="56" spans="1:14">
      <c r="A56" s="3">
        <v>53</v>
      </c>
      <c r="B56" s="3" t="s">
        <v>48</v>
      </c>
      <c r="C56" s="3" t="s">
        <v>102</v>
      </c>
      <c r="D56" s="3" t="s">
        <v>54</v>
      </c>
      <c r="E56" s="4" t="s">
        <v>66</v>
      </c>
      <c r="F56" s="3" t="s">
        <v>63</v>
      </c>
      <c r="G56" s="3" t="s">
        <v>7</v>
      </c>
      <c r="H56" s="3">
        <v>14</v>
      </c>
      <c r="I56" s="6">
        <v>180</v>
      </c>
      <c r="J56" s="6">
        <f t="shared" si="0"/>
        <v>2520</v>
      </c>
    </row>
    <row r="57" spans="1:14">
      <c r="A57" s="3">
        <v>54</v>
      </c>
      <c r="B57" s="3" t="s">
        <v>50</v>
      </c>
      <c r="C57" s="3" t="s">
        <v>99</v>
      </c>
      <c r="D57" s="3" t="s">
        <v>51</v>
      </c>
      <c r="E57" s="4" t="s">
        <v>66</v>
      </c>
      <c r="F57" s="3" t="s">
        <v>60</v>
      </c>
      <c r="G57" s="3" t="s">
        <v>6</v>
      </c>
      <c r="H57" s="3">
        <v>4</v>
      </c>
      <c r="I57" s="6">
        <v>300</v>
      </c>
      <c r="J57" s="6">
        <f t="shared" si="0"/>
        <v>1200</v>
      </c>
    </row>
    <row r="58" spans="1:14">
      <c r="A58" s="3">
        <v>55</v>
      </c>
      <c r="B58" s="3" t="s">
        <v>50</v>
      </c>
      <c r="C58" s="3" t="s">
        <v>99</v>
      </c>
      <c r="D58" s="3" t="s">
        <v>51</v>
      </c>
      <c r="E58" s="4" t="s">
        <v>66</v>
      </c>
      <c r="F58" s="3" t="s">
        <v>60</v>
      </c>
      <c r="G58" s="3" t="s">
        <v>2</v>
      </c>
      <c r="H58" s="3">
        <v>2</v>
      </c>
      <c r="I58" s="6">
        <v>200</v>
      </c>
      <c r="J58" s="6">
        <f t="shared" si="0"/>
        <v>400</v>
      </c>
    </row>
    <row r="59" spans="1:14">
      <c r="A59" s="3">
        <v>56</v>
      </c>
      <c r="B59" s="3" t="s">
        <v>50</v>
      </c>
      <c r="C59" s="3" t="s">
        <v>100</v>
      </c>
      <c r="D59" s="3" t="s">
        <v>52</v>
      </c>
      <c r="E59" s="4" t="s">
        <v>66</v>
      </c>
      <c r="F59" s="3" t="s">
        <v>59</v>
      </c>
      <c r="G59" s="3" t="s">
        <v>2</v>
      </c>
      <c r="H59" s="3">
        <v>29</v>
      </c>
      <c r="I59" s="6">
        <v>150</v>
      </c>
      <c r="J59" s="6">
        <f t="shared" si="0"/>
        <v>4350</v>
      </c>
    </row>
    <row r="60" spans="1:14">
      <c r="A60" s="3">
        <v>57</v>
      </c>
      <c r="B60" s="3" t="s">
        <v>55</v>
      </c>
      <c r="C60" s="3" t="s">
        <v>103</v>
      </c>
      <c r="D60" s="3" t="s">
        <v>56</v>
      </c>
      <c r="E60" s="4" t="s">
        <v>66</v>
      </c>
      <c r="F60" s="3" t="s">
        <v>64</v>
      </c>
      <c r="G60" s="3" t="s">
        <v>6</v>
      </c>
      <c r="H60" s="3">
        <v>7</v>
      </c>
      <c r="I60" s="6">
        <v>380</v>
      </c>
      <c r="J60" s="6">
        <f t="shared" si="0"/>
        <v>2660</v>
      </c>
    </row>
    <row r="61" spans="1:14">
      <c r="A61" s="3">
        <v>58</v>
      </c>
      <c r="B61" s="3" t="s">
        <v>55</v>
      </c>
      <c r="C61" s="3" t="s">
        <v>104</v>
      </c>
      <c r="D61" s="3" t="s">
        <v>57</v>
      </c>
      <c r="E61" s="4" t="s">
        <v>66</v>
      </c>
      <c r="F61" s="3" t="s">
        <v>64</v>
      </c>
      <c r="G61" s="3" t="s">
        <v>6</v>
      </c>
      <c r="H61" s="3">
        <v>8</v>
      </c>
      <c r="I61" s="6">
        <v>380</v>
      </c>
      <c r="J61" s="6">
        <f t="shared" si="0"/>
        <v>3040</v>
      </c>
    </row>
    <row r="62" spans="1:14">
      <c r="A62" s="3">
        <v>59</v>
      </c>
      <c r="B62" s="3" t="s">
        <v>55</v>
      </c>
      <c r="C62" s="3" t="s">
        <v>104</v>
      </c>
      <c r="D62" s="3" t="s">
        <v>57</v>
      </c>
      <c r="E62" s="4" t="s">
        <v>66</v>
      </c>
      <c r="F62" s="3" t="s">
        <v>64</v>
      </c>
      <c r="G62" s="3" t="s">
        <v>7</v>
      </c>
      <c r="H62" s="3">
        <v>2</v>
      </c>
      <c r="I62" s="6">
        <v>322</v>
      </c>
      <c r="J62" s="6">
        <f t="shared" si="0"/>
        <v>644</v>
      </c>
    </row>
    <row r="63" spans="1:14">
      <c r="A63" s="3">
        <v>60</v>
      </c>
      <c r="B63" s="3" t="s">
        <v>55</v>
      </c>
      <c r="C63" s="3" t="s">
        <v>104</v>
      </c>
      <c r="D63" s="3" t="s">
        <v>57</v>
      </c>
      <c r="E63" s="4" t="s">
        <v>66</v>
      </c>
      <c r="F63" s="3" t="s">
        <v>64</v>
      </c>
      <c r="G63" s="3" t="s">
        <v>2</v>
      </c>
      <c r="H63" s="3">
        <v>5</v>
      </c>
      <c r="I63" s="6">
        <v>265</v>
      </c>
      <c r="J63" s="6">
        <f t="shared" si="0"/>
        <v>1325</v>
      </c>
    </row>
    <row r="64" spans="1:14" s="8" customFormat="1" ht="15" customHeight="1">
      <c r="A64" s="11" t="s">
        <v>118</v>
      </c>
      <c r="B64" s="11"/>
      <c r="C64" s="11"/>
      <c r="D64" s="11"/>
      <c r="E64" s="11"/>
      <c r="F64" s="11"/>
      <c r="G64" s="11"/>
      <c r="H64" s="11"/>
      <c r="I64" s="11"/>
      <c r="J64" s="7">
        <f>SUM(J4:J63)</f>
        <v>99074</v>
      </c>
      <c r="N64" s="9"/>
    </row>
    <row r="65" spans="1:10" s="8" customFormat="1" ht="30" customHeight="1">
      <c r="A65" s="12" t="s">
        <v>119</v>
      </c>
      <c r="B65" s="13"/>
      <c r="C65" s="13"/>
      <c r="D65" s="13"/>
      <c r="E65" s="13"/>
      <c r="F65" s="13"/>
      <c r="G65" s="13"/>
      <c r="H65" s="13"/>
      <c r="I65" s="13"/>
      <c r="J65" s="14"/>
    </row>
    <row r="66" spans="1:10" s="8" customFormat="1" ht="30" customHeight="1">
      <c r="A66" s="12" t="s">
        <v>117</v>
      </c>
      <c r="B66" s="13"/>
      <c r="C66" s="13"/>
      <c r="D66" s="13"/>
      <c r="E66" s="13"/>
      <c r="F66" s="13"/>
      <c r="G66" s="13"/>
      <c r="H66" s="13"/>
      <c r="I66" s="13"/>
      <c r="J66" s="14"/>
    </row>
    <row r="67" spans="1:10">
      <c r="H67" s="10">
        <f>SUM(H4:H63)</f>
        <v>486</v>
      </c>
    </row>
  </sheetData>
  <sortState ref="B2:H61">
    <sortCondition ref="B2:B61"/>
  </sortState>
  <mergeCells count="7">
    <mergeCell ref="A64:I64"/>
    <mergeCell ref="A65:J65"/>
    <mergeCell ref="A66:J66"/>
    <mergeCell ref="A1:F1"/>
    <mergeCell ref="G1:J1"/>
    <mergeCell ref="A2:F2"/>
    <mergeCell ref="G2:J2"/>
  </mergeCells>
  <conditionalFormatting sqref="C64:C6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2026-09-10T05:55:19Z</cp:lastPrinted>
  <dcterms:created xsi:type="dcterms:W3CDTF">2026-09-07T05:35:45Z</dcterms:created>
  <dcterms:modified xsi:type="dcterms:W3CDTF">2026-09-10T09:50:05Z</dcterms:modified>
</cp:coreProperties>
</file>