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" i="1"/>
  <c r="L7"/>
  <c r="G10"/>
  <c r="L5"/>
  <c r="L6"/>
  <c r="J5"/>
  <c r="J6"/>
  <c r="J4"/>
  <c r="I5"/>
  <c r="I6"/>
  <c r="I4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<sst xmlns="http://schemas.openxmlformats.org/spreadsheetml/2006/main" count="33" uniqueCount="30">
  <si>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</si>
  <si>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10/12/2024</t>
  </si>
  <si>
    <t>115</t>
  </si>
  <si>
    <t>24/12/2024</t>
  </si>
  <si>
    <t>126</t>
  </si>
  <si>
    <t>124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</si>
  <si>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</si>
  <si>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</si>
  <si>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TALCHER</t>
  </si>
  <si>
    <t>KAMAKHYANAGAR</t>
  </si>
  <si>
    <t>ATHAGARH</t>
  </si>
  <si>
    <t>CTC</t>
  </si>
  <si>
    <t>PL/DO/17734</t>
  </si>
  <si>
    <t>PL/DO/18536</t>
  </si>
  <si>
    <t>PL/DO/18537</t>
  </si>
  <si>
    <t>SL</t>
  </si>
  <si>
    <t>DATE</t>
  </si>
  <si>
    <t>LR NO</t>
  </si>
  <si>
    <t>FROM</t>
  </si>
  <si>
    <t>CASE</t>
  </si>
  <si>
    <t>RATE</t>
  </si>
  <si>
    <t>HML</t>
  </si>
  <si>
    <t>DD.CH.</t>
  </si>
  <si>
    <t>LR CH.</t>
  </si>
  <si>
    <t>(RUPEES THREE THOUSAND THREE HUNDRED TWENTY ONLY)</t>
  </si>
  <si>
    <t xml:space="preserve">SUBHAS KUMAR RAHUL KUMAR
Address: MAHATAB ROAD,7008279437
GST No:21ABLFS2619D1ZI
</t>
  </si>
  <si>
    <t xml:space="preserve">Bill Date:31/12/2024
Bill NO : 30564
Total Amount:3320.00
</t>
  </si>
  <si>
    <t>DESTINATION</t>
  </si>
  <si>
    <t>INV. NO.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</si>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</sst>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7</xdr:col>
      <xdr:colOff>128397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33350"/>
          <a:ext cx="4519422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I2" sqref="I2:L2"/>
    </sheetView>
  </sheetViews>
  <sheetFormatPr defaultRowHeight="15"/>
  <cols>
    <col min="1" max="1" width="4.85546875" style="1" customWidth="1"/>
    <col min="2" max="2" width="10.7109375" style="1" bestFit="1" customWidth="1"/>
    <col min="3" max="3" width="12.42578125" style="1" bestFit="1" customWidth="1"/>
    <col min="4" max="4" width="7.5703125" style="1" bestFit="1" customWidth="1"/>
    <col min="5" max="5" width="17.85546875" style="1" bestFit="1" customWidth="1"/>
    <col min="6" max="6" width="8" style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42578125" style="2" bestFit="1" customWidth="1"/>
    <col min="12" max="12" width="8.5703125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4" t="s">
        <v>0</v>
      </c>
      <c r="J1" s="24"/>
      <c r="K1" s="24"/>
      <c r="L1" s="24"/>
    </row>
    <row r="2" spans="1:12" ht="65.25" customHeight="1">
      <c r="A2" s="21" t="s">
        <v>25</v>
      </c>
      <c r="B2" s="22"/>
      <c r="C2" s="22"/>
      <c r="D2" s="22"/>
      <c r="E2" s="22"/>
      <c r="F2" s="22"/>
      <c r="G2" s="22"/>
      <c r="H2" s="23"/>
      <c r="I2" s="24" t="s">
        <v>26</v>
      </c>
      <c r="J2" s="24"/>
      <c r="K2" s="24"/>
      <c r="L2" s="24"/>
    </row>
    <row r="3" spans="1:12" s="3" customFormat="1" ht="30">
      <c r="A3" s="6" t="s">
        <v>15</v>
      </c>
      <c r="B3" s="6" t="s">
        <v>16</v>
      </c>
      <c r="C3" s="6" t="s">
        <v>17</v>
      </c>
      <c r="D3" s="6" t="s">
        <v>18</v>
      </c>
      <c r="E3" s="6" t="s">
        <v>27</v>
      </c>
      <c r="F3" s="6" t="s">
        <v>28</v>
      </c>
      <c r="G3" s="6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0" t="s">
        <v>29</v>
      </c>
    </row>
    <row r="4" spans="1:12" ht="15" customHeight="1">
      <c r="A4" s="11">
        <v>1</v>
      </c>
      <c r="B4" s="4" t="s">
        <v>1</v>
      </c>
      <c r="C4" s="4" t="s">
        <v>12</v>
      </c>
      <c r="D4" s="9" t="s">
        <v>11</v>
      </c>
      <c r="E4" s="4" t="s">
        <v>8</v>
      </c>
      <c r="F4" s="4" t="s">
        <v>2</v>
      </c>
      <c r="G4" s="4">
        <v>5</v>
      </c>
      <c r="H4" s="7">
        <v>40</v>
      </c>
      <c r="I4" s="7">
        <f>G4*2</f>
        <v>10</v>
      </c>
      <c r="J4" s="7">
        <f>G4*8</f>
        <v>40</v>
      </c>
      <c r="K4" s="7">
        <v>40</v>
      </c>
      <c r="L4" s="7">
        <f>G4*H4+I4+J4+K4</f>
        <v>290</v>
      </c>
    </row>
    <row r="5" spans="1:12" ht="15" customHeight="1">
      <c r="A5" s="11">
        <v>2</v>
      </c>
      <c r="B5" s="4" t="s">
        <v>3</v>
      </c>
      <c r="C5" s="4" t="s">
        <v>13</v>
      </c>
      <c r="D5" s="9" t="s">
        <v>11</v>
      </c>
      <c r="E5" s="4" t="s">
        <v>9</v>
      </c>
      <c r="F5" s="4" t="s">
        <v>4</v>
      </c>
      <c r="G5" s="4">
        <v>41</v>
      </c>
      <c r="H5" s="7">
        <v>40</v>
      </c>
      <c r="I5" s="7">
        <f t="shared" ref="I5:I6" si="0">G5*2</f>
        <v>82</v>
      </c>
      <c r="J5" s="7">
        <f t="shared" ref="J5:J6" si="1">G5*8</f>
        <v>328</v>
      </c>
      <c r="K5" s="7">
        <v>40</v>
      </c>
      <c r="L5" s="7">
        <f t="shared" ref="L5:L6" si="2">G5*H5+I5+J5+K5</f>
        <v>2090</v>
      </c>
    </row>
    <row r="6" spans="1:12" ht="15" customHeight="1">
      <c r="A6" s="11">
        <v>3</v>
      </c>
      <c r="B6" s="4" t="s">
        <v>3</v>
      </c>
      <c r="C6" s="4" t="s">
        <v>14</v>
      </c>
      <c r="D6" s="9" t="s">
        <v>11</v>
      </c>
      <c r="E6" s="4" t="s">
        <v>10</v>
      </c>
      <c r="F6" s="4" t="s">
        <v>5</v>
      </c>
      <c r="G6" s="4">
        <v>18</v>
      </c>
      <c r="H6" s="7">
        <v>40</v>
      </c>
      <c r="I6" s="7">
        <f t="shared" si="0"/>
        <v>36</v>
      </c>
      <c r="J6" s="7">
        <f t="shared" si="1"/>
        <v>144</v>
      </c>
      <c r="K6" s="7">
        <v>40</v>
      </c>
      <c r="L6" s="7">
        <f t="shared" si="2"/>
        <v>940</v>
      </c>
    </row>
    <row r="7" spans="1:12" s="3" customFormat="1" ht="15" customHeight="1">
      <c r="A7" s="12" t="s">
        <v>24</v>
      </c>
      <c r="B7" s="13"/>
      <c r="C7" s="13"/>
      <c r="D7" s="13"/>
      <c r="E7" s="13"/>
      <c r="F7" s="13"/>
      <c r="G7" s="13"/>
      <c r="H7" s="14"/>
      <c r="I7" s="14"/>
      <c r="J7" s="14"/>
      <c r="K7" s="15"/>
      <c r="L7" s="8">
        <f>SUM(L4:L6)</f>
        <v>3320</v>
      </c>
    </row>
    <row r="8" spans="1:12" s="3" customFormat="1" ht="30" customHeight="1">
      <c r="A8" s="16" t="s">
        <v>7</v>
      </c>
      <c r="B8" s="16"/>
      <c r="C8" s="16"/>
      <c r="D8" s="16"/>
      <c r="E8" s="16"/>
      <c r="F8" s="16"/>
      <c r="G8" s="16"/>
      <c r="H8" s="17"/>
      <c r="I8" s="17"/>
      <c r="J8" s="17"/>
      <c r="K8" s="17"/>
      <c r="L8" s="17"/>
    </row>
    <row r="9" spans="1:12" s="3" customFormat="1" ht="30" customHeight="1">
      <c r="A9" s="16" t="s">
        <v>6</v>
      </c>
      <c r="B9" s="16"/>
      <c r="C9" s="16"/>
      <c r="D9" s="16"/>
      <c r="E9" s="16"/>
      <c r="F9" s="16"/>
      <c r="G9" s="16"/>
      <c r="H9" s="17"/>
      <c r="I9" s="17"/>
      <c r="J9" s="17"/>
      <c r="K9" s="17"/>
      <c r="L9" s="17"/>
    </row>
    <row r="10" spans="1:12">
      <c r="G10" s="5">
        <f>SUM(G4:G6)</f>
        <v>64</v>
      </c>
    </row>
  </sheetData>
  <mergeCells count="7">
    <mergeCell ref="A7:K7"/>
    <mergeCell ref="A8:L8"/>
    <mergeCell ref="A9:L9"/>
    <mergeCell ref="A1:H1"/>
    <mergeCell ref="A2:H2"/>
    <mergeCell ref="I1:L1"/>
    <mergeCell ref="I2:L2"/>
  </mergeCells>
  <pageMargins left="0.21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2025-01-18T08:07:01Z</cp:lastPrinted>
  <dcterms:created xsi:type="dcterms:W3CDTF">2025-01-09T07:56:28Z</dcterms:created>
  <dcterms:modified xsi:type="dcterms:W3CDTF">2025-01-23T07:44:13Z</dcterms:modified>
</cp:coreProperties>
</file>