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  <c r="J5"/>
  <c r="J6"/>
  <c r="J4"/>
  <c r="I5"/>
  <c r="I6"/>
  <c r="I4"/>
</calcChain>
</file>

<file path=xl/sharedStrings.xml><?xml version="1.0" encoding="utf-8"?>
<sst xmlns="http://schemas.openxmlformats.org/spreadsheetml/2006/main" count="33" uniqueCount="28">
  <si>
    <t>08/4/2025</t>
  </si>
  <si>
    <t>7715/7713/7711/7715</t>
  </si>
  <si>
    <t>8525/520/412</t>
  </si>
  <si>
    <t>12/4/2025</t>
  </si>
  <si>
    <t>401051</t>
  </si>
  <si>
    <t>SL</t>
  </si>
  <si>
    <t>DATE</t>
  </si>
  <si>
    <t>LR NO</t>
  </si>
  <si>
    <t>INV NO</t>
  </si>
  <si>
    <t>PL/JA/00531</t>
  </si>
  <si>
    <t>PL/JA/00534</t>
  </si>
  <si>
    <t>PL/JA/00847</t>
  </si>
  <si>
    <t>JAGATSINGHPUR</t>
  </si>
  <si>
    <t>FROM</t>
  </si>
  <si>
    <t>TO</t>
  </si>
  <si>
    <t>CASE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</si>
  <si>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</si>
  <si>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</si>
  <si>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</si>
  <si>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</si>
  <si>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</si>
  <si>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</si>
  <si>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</si>
  <si>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APOLLO TYRES LTD.
Address: JAGATPUR, CUTTACK
GST No:  21AAACA6990Q1ZA </t>
  </si>
  <si>
    <t>Thanking you for your business.
PRAGATI LOGISTICS</t>
  </si>
  <si>
    <t>(RUPEES TWO THSOUAND FOUR HUNDRED FOURTY FIVE ONLY)</t>
  </si>
  <si>
    <t>Kindly, verify &amp; confirm within 7 days, else GST will be filed by 20th MAY, 2025. 
GST to be paid by Consignor under Reverse Charge Mechanism(RCM) as per GST.</t>
  </si>
  <si>
    <t xml:space="preserve">Bill Date:28/02/2025
Bill NO : 3620
Total Amount: 2445.00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</si>
</sst>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7</xdr:col>
      <xdr:colOff>209550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57150"/>
          <a:ext cx="47910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19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6"/>
      <c r="B1" s="7"/>
      <c r="C1" s="7"/>
      <c r="D1" s="7"/>
      <c r="E1" s="7"/>
      <c r="F1" s="7"/>
      <c r="G1" s="7"/>
      <c r="H1" s="8"/>
      <c r="I1" s="9" t="s">
        <v>22</v>
      </c>
      <c r="J1" s="9"/>
      <c r="K1" s="9"/>
      <c r="L1" s="9"/>
    </row>
    <row r="2" spans="1:12" s="1" customFormat="1" ht="69" customHeight="1">
      <c r="A2" s="6" t="s">
        <v>23</v>
      </c>
      <c r="B2" s="7"/>
      <c r="C2" s="7"/>
      <c r="D2" s="7"/>
      <c r="E2" s="7"/>
      <c r="F2" s="7"/>
      <c r="G2" s="7"/>
      <c r="H2" s="8"/>
      <c r="I2" s="9" t="s">
        <v>27</v>
      </c>
      <c r="J2" s="9"/>
      <c r="K2" s="9"/>
      <c r="L2" s="9"/>
    </row>
    <row r="3" spans="1:12" s="19" customFormat="1">
      <c r="A3" s="18" t="s">
        <v>5</v>
      </c>
      <c r="B3" s="18" t="s">
        <v>6</v>
      </c>
      <c r="C3" s="18" t="s">
        <v>7</v>
      </c>
      <c r="D3" s="18" t="s">
        <v>8</v>
      </c>
      <c r="E3" s="18" t="s">
        <v>13</v>
      </c>
      <c r="F3" s="18" t="s">
        <v>14</v>
      </c>
      <c r="G3" s="18" t="s">
        <v>15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</row>
    <row r="4" spans="1:12">
      <c r="A4" s="2">
        <v>1</v>
      </c>
      <c r="B4" s="2" t="s">
        <v>0</v>
      </c>
      <c r="C4" s="4" t="s">
        <v>9</v>
      </c>
      <c r="D4" s="2" t="s">
        <v>1</v>
      </c>
      <c r="E4" s="4" t="s">
        <v>16</v>
      </c>
      <c r="F4" s="2" t="s">
        <v>12</v>
      </c>
      <c r="G4" s="2">
        <v>16</v>
      </c>
      <c r="H4" s="17">
        <v>30</v>
      </c>
      <c r="I4" s="17">
        <f>G4*5</f>
        <v>80</v>
      </c>
      <c r="J4" s="17">
        <f>G4*10</f>
        <v>160</v>
      </c>
      <c r="K4" s="17">
        <v>35</v>
      </c>
      <c r="L4" s="17">
        <f>G4*H4+I4+J4+K4</f>
        <v>755</v>
      </c>
    </row>
    <row r="5" spans="1:12">
      <c r="A5" s="2">
        <v>2</v>
      </c>
      <c r="B5" s="2" t="s">
        <v>0</v>
      </c>
      <c r="C5" s="4" t="s">
        <v>10</v>
      </c>
      <c r="D5" s="2" t="s">
        <v>2</v>
      </c>
      <c r="E5" s="4" t="s">
        <v>16</v>
      </c>
      <c r="F5" s="2" t="s">
        <v>12</v>
      </c>
      <c r="G5" s="2">
        <v>27</v>
      </c>
      <c r="H5" s="17">
        <v>30</v>
      </c>
      <c r="I5" s="17">
        <f t="shared" ref="I5:I6" si="0">G5*5</f>
        <v>135</v>
      </c>
      <c r="J5" s="17">
        <f t="shared" ref="J5:J6" si="1">G5*10</f>
        <v>270</v>
      </c>
      <c r="K5" s="17">
        <v>35</v>
      </c>
      <c r="L5" s="17">
        <f t="shared" ref="L5:L6" si="2">G5*H5+I5+J5+K5</f>
        <v>1250</v>
      </c>
    </row>
    <row r="6" spans="1:12">
      <c r="A6" s="2">
        <v>3</v>
      </c>
      <c r="B6" s="2" t="s">
        <v>3</v>
      </c>
      <c r="C6" s="4" t="s">
        <v>11</v>
      </c>
      <c r="D6" s="2" t="s">
        <v>4</v>
      </c>
      <c r="E6" s="4" t="s">
        <v>16</v>
      </c>
      <c r="F6" s="2" t="s">
        <v>12</v>
      </c>
      <c r="G6" s="2">
        <v>9</v>
      </c>
      <c r="H6" s="17">
        <v>30</v>
      </c>
      <c r="I6" s="17">
        <f t="shared" si="0"/>
        <v>45</v>
      </c>
      <c r="J6" s="17">
        <f t="shared" si="1"/>
        <v>90</v>
      </c>
      <c r="K6" s="17">
        <v>35</v>
      </c>
      <c r="L6" s="17">
        <f t="shared" si="2"/>
        <v>440</v>
      </c>
    </row>
    <row r="7" spans="1:12" s="15" customFormat="1">
      <c r="A7" s="10" t="s">
        <v>25</v>
      </c>
      <c r="B7" s="11"/>
      <c r="C7" s="11"/>
      <c r="D7" s="11"/>
      <c r="E7" s="11"/>
      <c r="F7" s="11"/>
      <c r="G7" s="11"/>
      <c r="H7" s="12"/>
      <c r="I7" s="12"/>
      <c r="J7" s="12"/>
      <c r="K7" s="13"/>
      <c r="L7" s="14">
        <f>SUM(L4:L6)</f>
        <v>2445</v>
      </c>
    </row>
    <row r="8" spans="1:12" s="15" customFormat="1" ht="30" customHeight="1">
      <c r="A8" s="3" t="s">
        <v>26</v>
      </c>
      <c r="B8" s="3"/>
      <c r="C8" s="3"/>
      <c r="D8" s="3"/>
      <c r="E8" s="3"/>
      <c r="F8" s="3"/>
      <c r="G8" s="3"/>
      <c r="H8" s="16"/>
      <c r="I8" s="16"/>
      <c r="J8" s="16"/>
      <c r="K8" s="16"/>
      <c r="L8" s="16"/>
    </row>
    <row r="9" spans="1:12" s="15" customFormat="1" ht="30" customHeight="1">
      <c r="A9" s="3" t="s">
        <v>24</v>
      </c>
      <c r="B9" s="3"/>
      <c r="C9" s="3"/>
      <c r="D9" s="3"/>
      <c r="E9" s="3"/>
      <c r="F9" s="3"/>
      <c r="G9" s="3"/>
      <c r="H9" s="16"/>
      <c r="I9" s="16"/>
      <c r="J9" s="16"/>
      <c r="K9" s="16"/>
      <c r="L9" s="16"/>
    </row>
  </sheetData>
  <mergeCells count="7">
    <mergeCell ref="A7:K7"/>
    <mergeCell ref="A8:L8"/>
    <mergeCell ref="A9:L9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2025-05-19T08:25:47Z</dcterms:created>
  <dcterms:modified xsi:type="dcterms:W3CDTF">2025-05-19T08:25:48Z</dcterms:modified>
</cp:coreProperties>
</file>