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J4"/>
  <c r="M4" s="1"/>
  <c r="M5" s="1"/>
  <c r="H6" l="1"/>
  <c r="G6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<sst xmlns="http://schemas.openxmlformats.org/spreadsheetml/2006/main" count="24" uniqueCount="24">
  <si>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</si>
  <si>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</si>
  <si>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</si>
  <si>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</si>
  <si>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</si>
  <si>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</si>
  <si>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 xml:space="preserve">TO,
ANKITA HOME CARE INDUSTRIES 
Address:CHOUDWAR CUTTACK,9839068683
GST No:21AAPPA4846B1Z8
</t>
  </si>
  <si>
    <t>DATE</t>
  </si>
  <si>
    <t>SL.</t>
  </si>
  <si>
    <t>LR NO.</t>
  </si>
  <si>
    <t>INV. NO.</t>
  </si>
  <si>
    <t>FROM</t>
  </si>
  <si>
    <t>DESTINATION</t>
  </si>
  <si>
    <t>DD.CH.</t>
  </si>
  <si>
    <t>LR CH.</t>
  </si>
  <si>
    <t>AMT.</t>
  </si>
  <si>
    <t>CTC</t>
  </si>
  <si>
    <t>13/11/2024</t>
  </si>
  <si>
    <t>PL/JA/18703</t>
  </si>
  <si>
    <t>004</t>
  </si>
  <si>
    <t>UMERKOT</t>
  </si>
  <si>
    <t>(RUPEES ONE THOUSAND SIX HUNDRED NINETEEN ONLY)</t>
  </si>
  <si>
    <t>Kindly, verify &amp; confirm within 7 days, else GST will be filed by 20th DEC, 2024.
GST to be paid by Consignor under Reverse Charge Mechanism(RCM) as per GST.</t>
  </si>
  <si>
    <t>Bill Date: 30/11/2023
Bill NO :  27202
Total Amount: 1619.00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</si>
</sst>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7</xdr:col>
      <xdr:colOff>380999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276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S4" sqref="S4:S5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2" bestFit="1" customWidth="1"/>
    <col min="9" max="9" width="6" style="2" customWidth="1"/>
    <col min="10" max="10" width="6.140625" style="2" customWidth="1"/>
    <col min="11" max="11" width="7.5703125" style="2" customWidth="1"/>
    <col min="12" max="12" width="7" style="2" customWidth="1"/>
    <col min="13" max="13" width="8" style="1" customWidth="1"/>
    <col min="14" max="16384" width="9.140625" style="1"/>
  </cols>
  <sheetData>
    <row r="1" spans="1:13" ht="90" customHeight="1">
      <c r="A1" s="18"/>
      <c r="B1" s="18"/>
      <c r="C1" s="18"/>
      <c r="D1" s="18"/>
      <c r="E1" s="18"/>
      <c r="F1" s="18"/>
      <c r="G1" s="18"/>
      <c r="H1" s="18"/>
      <c r="I1" s="16" t="s">
        <v>0</v>
      </c>
      <c r="J1" s="16"/>
      <c r="K1" s="16"/>
      <c r="L1" s="16"/>
      <c r="M1" s="16"/>
    </row>
    <row r="2" spans="1:13" ht="72.75" customHeight="1">
      <c r="A2" s="19" t="s">
        <v>6</v>
      </c>
      <c r="B2" s="20"/>
      <c r="C2" s="20"/>
      <c r="D2" s="20"/>
      <c r="E2" s="20"/>
      <c r="F2" s="20"/>
      <c r="G2" s="20"/>
      <c r="H2" s="21"/>
      <c r="I2" s="17" t="s">
        <v>23</v>
      </c>
      <c r="J2" s="17"/>
      <c r="K2" s="17"/>
      <c r="L2" s="17"/>
      <c r="M2" s="17"/>
    </row>
    <row r="3" spans="1:13" s="5" customFormat="1">
      <c r="A3" s="6" t="s">
        <v>8</v>
      </c>
      <c r="B3" s="6" t="s">
        <v>7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2</v>
      </c>
      <c r="H3" s="6" t="s">
        <v>3</v>
      </c>
      <c r="I3" s="7" t="s">
        <v>4</v>
      </c>
      <c r="J3" s="7" t="s">
        <v>5</v>
      </c>
      <c r="K3" s="7" t="s">
        <v>13</v>
      </c>
      <c r="L3" s="7" t="s">
        <v>14</v>
      </c>
      <c r="M3" s="7" t="s">
        <v>15</v>
      </c>
    </row>
    <row r="4" spans="1:13" s="5" customFormat="1">
      <c r="A4" s="8">
        <v>1</v>
      </c>
      <c r="B4" s="9" t="s">
        <v>17</v>
      </c>
      <c r="C4" s="22" t="s">
        <v>18</v>
      </c>
      <c r="D4" s="9" t="s">
        <v>19</v>
      </c>
      <c r="E4" s="22" t="s">
        <v>16</v>
      </c>
      <c r="F4" s="22" t="s">
        <v>20</v>
      </c>
      <c r="G4" s="9">
        <v>12</v>
      </c>
      <c r="H4" s="9">
        <v>300</v>
      </c>
      <c r="I4" s="10">
        <v>4.75</v>
      </c>
      <c r="J4" s="10">
        <f>G4*2</f>
        <v>24</v>
      </c>
      <c r="K4" s="10">
        <f>G4*10</f>
        <v>120</v>
      </c>
      <c r="L4" s="10">
        <v>50</v>
      </c>
      <c r="M4" s="10">
        <f>H4*I4+J4+K4+L4</f>
        <v>1619</v>
      </c>
    </row>
    <row r="5" spans="1:13" s="4" customFormat="1">
      <c r="A5" s="23" t="s">
        <v>21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>
        <f>SUM(M4)</f>
        <v>1619</v>
      </c>
    </row>
    <row r="6" spans="1:13" s="4" customFormat="1">
      <c r="A6" s="11"/>
      <c r="B6"/>
      <c r="C6"/>
      <c r="D6"/>
      <c r="E6"/>
      <c r="F6"/>
      <c r="G6" s="13">
        <f>SUM(G4:G4)</f>
        <v>12</v>
      </c>
      <c r="H6" s="13">
        <f>SUM(H4:H4)</f>
        <v>300</v>
      </c>
      <c r="I6" s="12"/>
      <c r="J6" s="12"/>
      <c r="K6" s="12"/>
      <c r="L6" s="12"/>
      <c r="M6" s="12"/>
    </row>
    <row r="7" spans="1:13" s="3" customFormat="1" ht="31.5" customHeight="1">
      <c r="A7" s="14" t="s">
        <v>22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s="3" customFormat="1" ht="30" customHeight="1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</sheetData>
  <mergeCells count="7">
    <mergeCell ref="A7:M7"/>
    <mergeCell ref="A8:M8"/>
    <mergeCell ref="A5:L5"/>
    <mergeCell ref="I1:M1"/>
    <mergeCell ref="I2:M2"/>
    <mergeCell ref="A1:H1"/>
    <mergeCell ref="A2:H2"/>
  </mergeCells>
  <pageMargins left="0.16" right="0.1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2024-12-16T14:51:06Z</cp:lastPrinted>
  <dcterms:created xsi:type="dcterms:W3CDTF">2023-02-14T10:41:11Z</dcterms:created>
  <dcterms:modified xsi:type="dcterms:W3CDTF">2024-12-16T14:51:07Z</dcterms:modified>
</cp:coreProperties>
</file>