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Sheet1!$A$8:$H$11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Sheet1!$1:$7</definedName>
    <definedName name="_xlnm.Print_Titles" localSheetId="5">Sheet8!$3:$3</definedName>
  </definedNames>
  <calcPr calcId="124519"/>
</workbook>
</file>

<file path=xl/calcChain.xml><?xml version="1.0" encoding="utf-8"?>
<calcChain xmlns="http://schemas.openxmlformats.org/spreadsheetml/2006/main">
  <c r="J9" i="1"/>
  <c r="J10" s="1"/>
  <c r="J9" i="8" l="1"/>
  <c r="I9"/>
  <c r="F513" i="7" l="1"/>
  <c r="H513"/>
  <c r="H457"/>
  <c r="F457"/>
  <c r="H438"/>
  <c r="F438"/>
  <c r="H415"/>
  <c r="F415"/>
  <c r="H397"/>
  <c r="F397"/>
  <c r="H374"/>
  <c r="F374"/>
  <c r="H354"/>
  <c r="F354"/>
  <c r="H320"/>
  <c r="F320"/>
  <c r="H310"/>
  <c r="F310"/>
  <c r="H293"/>
  <c r="F293"/>
  <c r="H279"/>
  <c r="F279"/>
  <c r="H263"/>
  <c r="F263"/>
  <c r="H244"/>
  <c r="F244"/>
  <c r="H208"/>
  <c r="F208"/>
  <c r="H192"/>
  <c r="F192"/>
  <c r="H161"/>
  <c r="F161"/>
  <c r="H146"/>
  <c r="F146"/>
  <c r="H125"/>
  <c r="F125"/>
  <c r="H96"/>
  <c r="F96"/>
  <c r="H80"/>
  <c r="F80"/>
  <c r="H60"/>
  <c r="F60"/>
  <c r="H47"/>
  <c r="F47"/>
  <c r="H27"/>
  <c r="F27"/>
  <c r="H11"/>
  <c r="F11"/>
  <c r="H68" i="3" l="1"/>
  <c r="F68"/>
  <c r="H53"/>
  <c r="F53"/>
  <c r="H50"/>
  <c r="H35"/>
  <c r="H40"/>
  <c r="F50"/>
  <c r="F40"/>
  <c r="F35"/>
</calcChain>
</file>

<file path=xl/sharedStrings.xml><?xml version="1.0" encoding="utf-8"?>
<sst xmlns="http://schemas.openxmlformats.org/spreadsheetml/2006/main" count="8917" uniqueCount="939">
  <si>
    <t>GSTIN : 21AGHPB9356M1Z9</t>
  </si>
  <si>
    <t>Thanking You…</t>
  </si>
  <si>
    <t>HSN CODE : 996791</t>
  </si>
  <si>
    <t>TO,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</si>
  <si>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</si>
  <si>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</si>
  <si>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</si>
  <si>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</si>
  <si>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</si>
  <si>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</si>
  <si>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</si>
  <si>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</si>
  <si>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</si>
  <si>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</si>
  <si>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</si>
  <si>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</si>
  <si>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</si>
  <si>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</si>
  <si>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</si>
  <si>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</si>
  <si>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</si>
  <si>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</si>
  <si>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</si>
  <si>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</si>
  <si>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</si>
  <si>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</si>
  <si>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</si>
  <si>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</si>
  <si>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</si>
  <si>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</si>
  <si>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</si>
  <si>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</si>
  <si>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</si>
  <si>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</si>
  <si>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</si>
  <si>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</si>
  <si>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</si>
  <si>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</si>
  <si>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</si>
  <si>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</si>
  <si>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</si>
  <si>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</si>
  <si>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</si>
  <si>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</si>
  <si>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</si>
  <si>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</si>
  <si>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</si>
  <si>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</si>
  <si>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</si>
  <si>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</si>
  <si>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</si>
  <si>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</si>
  <si>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</si>
  <si>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</si>
  <si>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</si>
  <si>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</si>
  <si>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</si>
  <si>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</si>
  <si>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</si>
  <si>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</si>
  <si>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</si>
  <si>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</si>
  <si>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</si>
  <si>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</si>
  <si>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</si>
  <si>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</si>
  <si>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</si>
  <si>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</si>
  <si>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</si>
  <si>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</si>
  <si>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</si>
  <si>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</si>
  <si>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</si>
  <si>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</si>
  <si>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</si>
  <si>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</si>
  <si>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</si>
  <si>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</si>
  <si>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</si>
  <si>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</si>
  <si>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</si>
  <si>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</si>
  <si>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</si>
  <si>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</si>
  <si>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</si>
  <si>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</si>
  <si>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</si>
  <si>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</si>
  <si>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</si>
  <si>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</si>
  <si>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</si>
  <si>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</si>
  <si>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</si>
  <si>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</si>
  <si>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</si>
  <si>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</si>
  <si>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</si>
  <si>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</si>
  <si>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</si>
  <si>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</si>
  <si>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</si>
  <si>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</si>
  <si>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</si>
  <si>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</si>
  <si>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</si>
  <si>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</si>
  <si>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</si>
  <si>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</si>
  <si>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</si>
  <si>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</si>
  <si>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</si>
  <si>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</si>
  <si>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</si>
  <si>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</si>
  <si>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</si>
  <si>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</si>
  <si>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</si>
  <si>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</si>
  <si>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</si>
  <si>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</si>
  <si>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</si>
  <si>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</si>
  <si>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</si>
  <si>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</si>
  <si>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</si>
  <si>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</si>
  <si>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</si>
  <si>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</si>
  <si>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</si>
  <si>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</si>
  <si>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</si>
  <si>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</si>
  <si>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</si>
  <si>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</si>
  <si>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</si>
  <si>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</si>
  <si>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</si>
  <si>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</si>
  <si>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</si>
  <si>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</si>
  <si>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</si>
  <si>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</si>
  <si>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</si>
  <si>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</si>
  <si>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</si>
  <si>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</si>
  <si>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</si>
  <si>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</si>
  <si>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</si>
  <si>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</si>
  <si>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</si>
  <si>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</si>
  <si>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</si>
  <si>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</si>
  <si>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</si>
  <si>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</si>
  <si>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</si>
  <si>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</si>
  <si>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</si>
  <si>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</si>
  <si>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</si>
  <si>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</si>
  <si>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</si>
  <si>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</si>
  <si>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</si>
  <si>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</si>
  <si>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</si>
  <si>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</si>
  <si>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</si>
  <si>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</si>
  <si>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</si>
  <si>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</si>
  <si>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</si>
  <si>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</si>
  <si>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</si>
  <si>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</si>
  <si>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</si>
  <si>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</si>
  <si>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</si>
  <si>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</si>
  <si>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</si>
  <si>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</si>
  <si>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</si>
  <si>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</si>
  <si>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</si>
  <si>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</si>
  <si>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</si>
  <si>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</si>
  <si>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</si>
  <si>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</si>
  <si>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</si>
  <si>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</si>
  <si>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</si>
  <si>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</si>
  <si>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</si>
  <si>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</si>
  <si>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</si>
  <si>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</si>
  <si>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</si>
  <si>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</si>
  <si>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</si>
  <si>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</si>
  <si>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</si>
  <si>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</si>
  <si>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</si>
  <si>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</si>
  <si>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</si>
  <si>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</si>
  <si>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</si>
  <si>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</si>
  <si>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</si>
  <si>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</si>
  <si>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</si>
  <si>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</si>
  <si>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</si>
  <si>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</si>
  <si>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</si>
  <si>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</si>
  <si>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</si>
  <si>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</si>
  <si>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</si>
  <si>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</si>
  <si>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</si>
  <si>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</si>
  <si>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</si>
  <si>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</si>
  <si>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</si>
  <si>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</si>
  <si>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</si>
  <si>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</si>
  <si>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</si>
  <si>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</si>
  <si>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</si>
  <si>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</si>
  <si>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</si>
  <si>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</si>
  <si>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</si>
  <si>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</si>
  <si>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</si>
  <si>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</si>
  <si>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</si>
  <si>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</si>
  <si>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</si>
  <si>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</si>
  <si>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</si>
  <si>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</si>
  <si>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</si>
  <si>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</si>
  <si>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</si>
  <si>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</si>
  <si>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</si>
  <si>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</si>
  <si>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</si>
  <si>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</si>
  <si>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</si>
  <si>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</si>
  <si>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</si>
  <si>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</si>
  <si>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</si>
  <si>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</si>
  <si>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</si>
  <si>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</si>
  <si>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</si>
  <si>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</si>
  <si>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</si>
  <si>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</si>
  <si>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</si>
  <si>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</si>
  <si>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</si>
  <si>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</si>
  <si>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</si>
  <si>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</si>
  <si>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</si>
  <si>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</si>
  <si>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</si>
  <si>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</si>
  <si>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</si>
  <si>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</si>
  <si>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</si>
  <si>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</si>
  <si>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</si>
  <si>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</si>
  <si>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</si>
  <si>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</si>
  <si>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</si>
  <si>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</si>
  <si>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</si>
  <si>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</si>
  <si>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</si>
  <si>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</si>
  <si>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</si>
  <si>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</si>
  <si>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</si>
  <si>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</si>
  <si>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</si>
  <si>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</si>
  <si>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</si>
  <si>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</si>
  <si>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</si>
  <si>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</si>
  <si>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</si>
  <si>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</si>
  <si>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</si>
  <si>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</si>
  <si>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</si>
  <si>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</si>
  <si>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</si>
  <si>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</si>
  <si>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</si>
  <si>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</si>
  <si>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</si>
  <si>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</si>
  <si>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</si>
  <si>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</si>
  <si>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</si>
  <si>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</si>
  <si>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</si>
  <si>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</si>
  <si>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</si>
  <si>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</si>
  <si>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</si>
  <si>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</si>
  <si>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</si>
  <si>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</si>
  <si>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</si>
  <si>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</si>
  <si>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</si>
  <si>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</si>
  <si>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</si>
  <si>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</si>
  <si>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</si>
  <si>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</si>
  <si>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</si>
  <si>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</si>
  <si>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</si>
  <si>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</si>
  <si>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</si>
  <si>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</si>
  <si>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</si>
  <si>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</si>
  <si>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</si>
  <si>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</si>
  <si>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</si>
  <si>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</si>
  <si>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</si>
  <si>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</si>
  <si>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</si>
  <si>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</si>
  <si>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</si>
  <si>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</si>
  <si>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</si>
  <si>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</si>
  <si>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</si>
  <si>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</si>
  <si>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</si>
  <si>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</si>
  <si>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</si>
  <si>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</si>
  <si>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</si>
  <si>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</si>
  <si>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</si>
  <si>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</si>
  <si>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</si>
  <si>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</si>
  <si>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</si>
  <si>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</si>
  <si>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</si>
  <si>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</si>
  <si>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</si>
  <si>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</si>
  <si>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</si>
  <si>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</si>
  <si>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</si>
  <si>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</si>
  <si>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</si>
  <si>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</si>
  <si>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</si>
  <si>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</si>
  <si>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</si>
  <si>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</si>
  <si>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</si>
  <si>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</si>
  <si>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</si>
  <si>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</si>
  <si>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</si>
  <si>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</si>
  <si>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</si>
  <si>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</si>
  <si>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</si>
  <si>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</si>
  <si>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</si>
  <si>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</si>
  <si>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</si>
  <si>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</si>
  <si>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</si>
  <si>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</si>
  <si>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</si>
  <si>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</si>
  <si>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</si>
  <si>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</si>
  <si>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</si>
  <si>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</si>
  <si>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</si>
  <si>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</si>
  <si>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</si>
  <si>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</si>
  <si>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</si>
  <si>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</si>
  <si>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</si>
  <si>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</si>
  <si>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</si>
  <si>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</si>
  <si>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</si>
  <si>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</si>
  <si>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</si>
  <si>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</si>
  <si>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</si>
  <si>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</si>
  <si>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</si>
  <si>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</si>
  <si>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</si>
  <si>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</si>
  <si>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</si>
  <si>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</si>
  <si>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</si>
  <si>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</si>
  <si>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</si>
  <si>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</si>
  <si>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</si>
  <si>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</si>
  <si>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</si>
  <si>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</si>
  <si>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</si>
  <si>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</si>
  <si>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</si>
  <si>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</si>
  <si>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</si>
  <si>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</si>
  <si>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</si>
  <si>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</si>
  <si>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</si>
  <si>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</si>
  <si>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</si>
  <si>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</si>
  <si>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</si>
  <si>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</si>
  <si>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</si>
  <si>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</si>
  <si>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</si>
  <si>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</si>
  <si>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</si>
  <si>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</si>
  <si>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</si>
  <si>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</si>
  <si>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</si>
  <si>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</si>
  <si>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</si>
  <si>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</si>
  <si>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</si>
  <si>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</si>
  <si>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</si>
  <si>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</si>
  <si>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</si>
  <si>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</si>
  <si>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</si>
  <si>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</si>
  <si>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</si>
  <si>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</si>
  <si>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</si>
  <si>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</si>
  <si>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</si>
  <si>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</si>
  <si>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</si>
  <si>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</si>
  <si>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</si>
  <si>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</si>
  <si>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</si>
  <si>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</si>
  <si>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</si>
  <si>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</si>
  <si>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</si>
  <si>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</si>
  <si>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</si>
  <si>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</si>
  <si>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</si>
  <si>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</si>
  <si>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</si>
  <si>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</si>
  <si>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</si>
  <si>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</si>
  <si>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</si>
  <si>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</si>
  <si>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</si>
  <si>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</si>
  <si>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</si>
  <si>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</si>
  <si>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</si>
  <si>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</si>
  <si>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</si>
  <si>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</si>
  <si>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</si>
  <si>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</si>
  <si>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</si>
  <si>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</si>
  <si>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</si>
  <si>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</si>
  <si>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</si>
  <si>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</si>
  <si>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</si>
  <si>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</si>
  <si>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</si>
  <si>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</si>
  <si>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</si>
  <si>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</si>
  <si>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</si>
  <si>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</si>
  <si>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</si>
  <si>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</si>
  <si>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</si>
  <si>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</si>
  <si>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</si>
  <si>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</si>
  <si>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</si>
  <si>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</si>
  <si>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</si>
  <si>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</si>
  <si>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</si>
  <si>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</si>
  <si>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</si>
  <si>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</si>
  <si>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</si>
  <si>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</si>
  <si>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</si>
  <si>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</si>
  <si>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</si>
  <si>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</si>
  <si>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</si>
  <si>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</si>
  <si>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</si>
  <si>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</si>
  <si>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</si>
  <si>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</si>
  <si>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</si>
  <si>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</si>
  <si>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</si>
  <si>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</si>
  <si>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</si>
  <si>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</si>
  <si>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</si>
  <si>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</si>
  <si>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</si>
  <si>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</si>
  <si>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</si>
  <si>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</si>
  <si>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</si>
  <si>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</si>
  <si>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</si>
  <si>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</si>
  <si>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</si>
  <si>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</si>
  <si>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</si>
  <si>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</si>
  <si>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</si>
  <si>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</si>
  <si>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</si>
  <si>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</si>
  <si>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</si>
  <si>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</si>
  <si>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</si>
  <si>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</si>
  <si>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</si>
  <si>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</si>
  <si>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</si>
  <si>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</si>
  <si>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</si>
  <si>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</si>
  <si>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</si>
  <si>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</si>
  <si>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</si>
  <si>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</si>
  <si>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</si>
  <si>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</si>
  <si>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</si>
  <si>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</si>
  <si>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</si>
  <si>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</si>
  <si>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</si>
  <si>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</si>
  <si>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</si>
  <si>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</si>
  <si>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</si>
  <si>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</si>
  <si>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</si>
  <si>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</si>
  <si>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</si>
  <si>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</si>
  <si>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</si>
  <si>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</si>
  <si>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</si>
  <si>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</si>
  <si>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</si>
  <si>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</si>
  <si>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</si>
  <si>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</si>
  <si>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</si>
  <si>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</si>
  <si>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</si>
  <si>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</si>
  <si>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</si>
  <si>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</si>
  <si>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</si>
  <si>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</si>
  <si>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</si>
  <si>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</si>
  <si>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</si>
  <si>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</si>
  <si>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</si>
  <si>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</si>
  <si>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</si>
  <si>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</si>
  <si>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</si>
  <si>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</si>
  <si>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</si>
  <si>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</si>
  <si>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</si>
  <si>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</si>
  <si>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</si>
  <si>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</si>
  <si>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</si>
  <si>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</si>
  <si>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</si>
  <si>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</si>
  <si>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</si>
  <si>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</si>
  <si>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</si>
  <si>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</si>
  <si>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</si>
  <si>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</si>
  <si>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</si>
  <si>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</si>
  <si>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</si>
  <si>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</si>
  <si>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</si>
  <si>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</si>
  <si>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</si>
  <si>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</si>
  <si>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</si>
  <si>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</si>
  <si>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</si>
  <si>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</si>
  <si>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</si>
  <si>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</si>
  <si>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</si>
  <si>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</si>
  <si>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</si>
  <si>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</si>
  <si>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</si>
  <si>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</si>
  <si>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</si>
  <si>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</si>
  <si>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</si>
  <si>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</si>
  <si>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</si>
  <si>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</si>
  <si>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</si>
  <si>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</si>
  <si>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</si>
  <si>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</si>
  <si>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</si>
  <si>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</si>
  <si>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</si>
  <si>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</si>
  <si>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</si>
  <si>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</si>
  <si>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</si>
  <si>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</si>
  <si>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</si>
  <si>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</si>
  <si>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</si>
  <si>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</si>
  <si>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</si>
  <si>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</si>
  <si>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</si>
  <si>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</si>
  <si>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</si>
  <si>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</si>
  <si>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</si>
  <si>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</si>
  <si>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</si>
  <si>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</si>
  <si>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</si>
  <si>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</si>
  <si>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</si>
  <si>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</si>
  <si>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</si>
  <si>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</si>
  <si>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</si>
  <si>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</si>
  <si>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</si>
  <si>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</si>
  <si>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</si>
  <si>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</si>
  <si>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</si>
  <si>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</si>
  <si>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</si>
  <si>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</si>
  <si>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</si>
  <si>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</si>
  <si>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</si>
  <si>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</si>
  <si>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</si>
  <si>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</si>
  <si>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</si>
  <si>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</si>
  <si>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</si>
  <si>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</si>
  <si>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</si>
  <si>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</si>
  <si>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</si>
  <si>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</si>
  <si>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</si>
  <si>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</si>
  <si>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</si>
  <si>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</si>
  <si>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</si>
  <si>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</si>
  <si>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</si>
  <si>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</si>
  <si>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</si>
  <si>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</si>
  <si>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</si>
  <si>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</si>
  <si>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</si>
  <si>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</si>
  <si>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</si>
  <si>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</si>
  <si>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</si>
  <si>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</si>
  <si>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</si>
  <si>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</si>
  <si>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</si>
  <si>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</si>
  <si>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</si>
  <si>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</si>
  <si>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</si>
  <si>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</si>
  <si>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</si>
  <si>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</si>
  <si>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</si>
  <si>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</si>
  <si>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</si>
  <si>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</si>
  <si>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</si>
  <si>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</si>
  <si>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</si>
  <si>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</si>
  <si>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</si>
  <si>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</si>
  <si>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</si>
  <si>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</si>
  <si>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</si>
  <si>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</si>
  <si>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</si>
  <si>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</si>
  <si>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</si>
  <si>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</si>
  <si>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</si>
  <si>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</si>
  <si>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</si>
  <si>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</si>
  <si>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</si>
  <si>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</si>
  <si>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</si>
  <si>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</si>
  <si>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</si>
  <si>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</si>
  <si>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</si>
  <si>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</si>
  <si>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</si>
  <si>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</si>
  <si>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</si>
  <si>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</si>
  <si>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</si>
  <si>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</si>
  <si>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</si>
  <si>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</si>
  <si>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</si>
  <si>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</si>
  <si>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</si>
  <si>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</si>
  <si>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</si>
  <si>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</si>
  <si>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</si>
  <si>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</si>
  <si>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</si>
  <si>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</si>
  <si>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</si>
  <si>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</si>
  <si>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</si>
  <si>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</si>
  <si>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</si>
  <si>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</si>
  <si>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</si>
  <si>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</si>
  <si>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</si>
  <si>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</si>
  <si>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</si>
  <si>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</si>
  <si>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</si>
  <si>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</si>
  <si>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</si>
  <si>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</si>
  <si>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</si>
  <si>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</si>
  <si>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</si>
  <si>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</si>
  <si>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</si>
  <si>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</si>
  <si>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</si>
  <si>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</si>
  <si>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</si>
  <si>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</si>
  <si>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</si>
  <si>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</si>
  <si>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</si>
  <si>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</si>
  <si>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</si>
  <si>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</si>
  <si>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</si>
  <si>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</si>
  <si>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</si>
  <si>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</si>
  <si>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</si>
  <si>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</si>
  <si>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</si>
  <si>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</si>
  <si>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</si>
  <si>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</si>
  <si>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</si>
  <si>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</si>
  <si>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</si>
  <si>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</si>
  <si>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</si>
  <si>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</si>
  <si>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</si>
  <si>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</si>
  <si>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</si>
  <si>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</si>
  <si>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</si>
  <si>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</si>
  <si>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</si>
  <si>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</si>
  <si>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</si>
  <si>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</si>
  <si>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</si>
  <si>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</si>
  <si>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</si>
  <si>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</si>
  <si>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</si>
  <si>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</si>
  <si>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</si>
  <si>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</si>
  <si>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</si>
  <si>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</si>
  <si>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</si>
  <si>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</si>
  <si>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</si>
  <si>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</si>
  <si>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</si>
  <si>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</si>
  <si>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</si>
  <si>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</si>
  <si>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</si>
  <si>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</si>
  <si>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</si>
  <si>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</si>
  <si>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</si>
  <si>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</si>
  <si>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</si>
  <si>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</si>
  <si>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</si>
  <si>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</si>
  <si>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</si>
  <si>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</si>
  <si>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</si>
  <si>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</si>
  <si>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</si>
  <si>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</si>
  <si>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</si>
  <si>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</si>
  <si>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</si>
  <si>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</si>
  <si>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</si>
  <si>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</si>
  <si>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</si>
  <si>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</si>
  <si>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</si>
  <si>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</si>
  <si>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</si>
  <si>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</si>
  <si>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</si>
  <si>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</si>
  <si>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</si>
  <si>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</si>
  <si>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</si>
  <si>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</si>
  <si>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</si>
  <si>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</si>
  <si>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</si>
  <si>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</si>
  <si>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</si>
  <si>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</si>
  <si>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</si>
  <si>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</si>
  <si>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</si>
  <si>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</si>
  <si>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</si>
  <si>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</si>
  <si>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</si>
  <si>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</si>
  <si>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</si>
  <si>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</si>
  <si>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</si>
  <si>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</si>
  <si>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</si>
  <si>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M/S JSW PAINTS LTD.</t>
  </si>
  <si>
    <t>SBP</t>
  </si>
  <si>
    <t>MONTH   : JANUARY, 2025.</t>
  </si>
  <si>
    <t>SL.</t>
  </si>
  <si>
    <t>DATE</t>
  </si>
  <si>
    <t>LR NO.</t>
  </si>
  <si>
    <t>CASE</t>
  </si>
  <si>
    <t>22/1/2025</t>
  </si>
  <si>
    <t>11576</t>
  </si>
  <si>
    <t>BHUBANESWAR</t>
  </si>
  <si>
    <t>(RUPEES TWENTY FIVE THOUSAND FOUR HUNDRED EIGHTY EIGHT ONLY)</t>
  </si>
  <si>
    <t>JSW PAINTS LTD</t>
  </si>
  <si>
    <t>BILL NO. : 34640</t>
  </si>
  <si>
    <t>BILL DATE : 17/02/2025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</si>
</sst>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.000"/>
    <numFmt numFmtId="166" formatCode="[$-409]d\-mmm\-yy;@"/>
  </numFmts>
  <fonts count="2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12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0" fillId="0" borderId="1" xfId="0" applyNumberFormat="1" applyBorder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NumberFormat="1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0" fontId="22" fillId="0" borderId="1" xfId="0" applyNumberFormat="1" applyFont="1" applyBorder="1" applyAlignment="1">
      <alignment horizontal="center"/>
    </xf>
    <xf numFmtId="0" fontId="22" fillId="0" borderId="1" xfId="0" applyNumberFormat="1" applyFont="1" applyBorder="1" applyAlignment="1">
      <alignment horizontal="left"/>
    </xf>
    <xf numFmtId="165" fontId="22" fillId="0" borderId="1" xfId="0" applyNumberFormat="1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23" fillId="0" borderId="1" xfId="0" applyNumberFormat="1" applyFont="1" applyBorder="1"/>
    <xf numFmtId="165" fontId="0" fillId="0" borderId="1" xfId="0" applyNumberFormat="1" applyFont="1" applyBorder="1"/>
    <xf numFmtId="2" fontId="0" fillId="0" borderId="1" xfId="0" applyNumberFormat="1" applyFont="1" applyBorder="1"/>
    <xf numFmtId="2" fontId="22" fillId="0" borderId="1" xfId="0" applyNumberFormat="1" applyFont="1" applyBorder="1" applyAlignment="1">
      <alignment horizontal="right" vertical="center"/>
    </xf>
    <xf numFmtId="0" fontId="22" fillId="0" borderId="0" xfId="0" applyNumberFormat="1" applyFont="1" applyAlignment="1">
      <alignment horizontal="right" vertical="center"/>
    </xf>
    <xf numFmtId="0" fontId="22" fillId="0" borderId="2" xfId="0" applyNumberFormat="1" applyFont="1" applyBorder="1" applyAlignment="1">
      <alignment horizontal="right" vertical="center"/>
    </xf>
    <xf numFmtId="0" fontId="22" fillId="0" borderId="4" xfId="0" applyNumberFormat="1" applyFont="1" applyBorder="1" applyAlignment="1">
      <alignment horizontal="right" vertical="center"/>
    </xf>
    <xf numFmtId="0" fontId="22" fillId="0" borderId="3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160" zoomScaleNormal="160" workbookViewId="0">
      <selection activeCell="O10" sqref="O10"/>
    </sheetView>
  </sheetViews>
  <sheetFormatPr defaultRowHeight="11.25"/>
  <cols>
    <col min="1" max="1" width="4" style="93" customWidth="1"/>
    <col min="2" max="2" width="10" style="81" bestFit="1" customWidth="1"/>
    <col min="3" max="3" width="6.85546875" style="82" bestFit="1" customWidth="1"/>
    <col min="4" max="4" width="8.28515625" style="82" customWidth="1"/>
    <col min="5" max="5" width="6.42578125" style="82" bestFit="1" customWidth="1"/>
    <col min="6" max="6" width="15" style="82" bestFit="1" customWidth="1"/>
    <col min="7" max="7" width="5.42578125" style="8" bestFit="1" customWidth="1"/>
    <col min="8" max="8" width="8.85546875" style="8" bestFit="1" customWidth="1"/>
    <col min="9" max="9" width="5.85546875" style="90" customWidth="1"/>
    <col min="10" max="10" width="8.85546875" style="90" bestFit="1" customWidth="1"/>
    <col min="11" max="11" width="15.140625" style="90" bestFit="1" customWidth="1"/>
    <col min="12" max="16384" width="9.140625" style="90"/>
  </cols>
  <sheetData>
    <row r="1" spans="1:11" s="5" customFormat="1" ht="15">
      <c r="A1" s="1" t="s">
        <v>3</v>
      </c>
      <c r="B1" s="4"/>
      <c r="C1" s="6"/>
      <c r="D1" s="6"/>
      <c r="E1" s="6"/>
      <c r="H1" s="15" t="s">
        <v>927</v>
      </c>
    </row>
    <row r="2" spans="1:11" s="5" customFormat="1" ht="15">
      <c r="A2" s="2" t="s">
        <v>925</v>
      </c>
      <c r="B2" s="7"/>
      <c r="C2" s="82"/>
      <c r="D2" s="82"/>
      <c r="E2" s="6"/>
      <c r="H2" s="15" t="s">
        <v>937</v>
      </c>
    </row>
    <row r="3" spans="1:11" s="5" customFormat="1" ht="15">
      <c r="A3" s="3" t="s">
        <v>353</v>
      </c>
      <c r="B3" s="9"/>
      <c r="C3" s="83"/>
      <c r="D3" s="83"/>
      <c r="E3" s="82"/>
      <c r="H3" s="15" t="s">
        <v>938</v>
      </c>
    </row>
    <row r="4" spans="1:11" s="5" customFormat="1" ht="15">
      <c r="A4" s="3" t="s">
        <v>4</v>
      </c>
      <c r="B4" s="9"/>
      <c r="C4" s="84"/>
      <c r="D4" s="84"/>
      <c r="E4" s="84"/>
      <c r="H4" s="15" t="s">
        <v>0</v>
      </c>
    </row>
    <row r="5" spans="1:11" s="5" customFormat="1" ht="12.75">
      <c r="A5" s="11"/>
      <c r="B5" s="12"/>
      <c r="C5" s="83"/>
      <c r="D5" s="83"/>
      <c r="E5" s="83"/>
      <c r="H5" s="15" t="s">
        <v>2</v>
      </c>
    </row>
    <row r="6" spans="1:11" s="5" customFormat="1" ht="12.75">
      <c r="A6" s="11"/>
      <c r="B6" s="12"/>
      <c r="C6" s="83"/>
      <c r="D6" s="83"/>
      <c r="E6" s="83"/>
      <c r="F6" s="15"/>
    </row>
    <row r="7" spans="1:11" s="5" customFormat="1" ht="12">
      <c r="A7" s="13"/>
      <c r="B7" s="14"/>
      <c r="C7" s="83"/>
      <c r="D7" s="83"/>
      <c r="E7" s="83"/>
      <c r="F7" s="83"/>
      <c r="G7" s="10"/>
      <c r="H7" s="10"/>
    </row>
    <row r="8" spans="1:11" s="88" customFormat="1" ht="15">
      <c r="A8" s="94" t="s">
        <v>928</v>
      </c>
      <c r="B8" s="94" t="s">
        <v>929</v>
      </c>
      <c r="C8" s="95" t="s">
        <v>930</v>
      </c>
      <c r="D8" s="94" t="s">
        <v>43</v>
      </c>
      <c r="E8" s="94" t="s">
        <v>23</v>
      </c>
      <c r="F8" s="94" t="s">
        <v>301</v>
      </c>
      <c r="G8" s="94" t="s">
        <v>931</v>
      </c>
      <c r="H8" s="96" t="s">
        <v>28</v>
      </c>
      <c r="I8" s="96" t="s">
        <v>24</v>
      </c>
      <c r="J8" s="97" t="s">
        <v>44</v>
      </c>
      <c r="K8" s="94" t="s">
        <v>42</v>
      </c>
    </row>
    <row r="9" spans="1:11" s="88" customFormat="1" ht="15">
      <c r="A9" s="98">
        <v>1</v>
      </c>
      <c r="B9" s="99" t="s">
        <v>932</v>
      </c>
      <c r="C9" s="100">
        <v>1139</v>
      </c>
      <c r="D9" s="99" t="s">
        <v>933</v>
      </c>
      <c r="E9" s="101" t="s">
        <v>926</v>
      </c>
      <c r="F9" s="99" t="s">
        <v>934</v>
      </c>
      <c r="G9" s="99">
        <v>600</v>
      </c>
      <c r="H9" s="102">
        <v>7282.33</v>
      </c>
      <c r="I9" s="103">
        <v>3.5</v>
      </c>
      <c r="J9" s="103">
        <f>H9*I9</f>
        <v>25488.154999999999</v>
      </c>
      <c r="K9" s="56" t="s">
        <v>936</v>
      </c>
    </row>
    <row r="10" spans="1:11" s="88" customFormat="1" ht="15">
      <c r="A10" s="106" t="s">
        <v>935</v>
      </c>
      <c r="B10" s="107"/>
      <c r="C10" s="107"/>
      <c r="D10" s="107"/>
      <c r="E10" s="107"/>
      <c r="F10" s="107"/>
      <c r="G10" s="107"/>
      <c r="H10" s="107"/>
      <c r="I10" s="108"/>
      <c r="J10" s="104">
        <f>ROUND(SUM(J9),0)</f>
        <v>25488</v>
      </c>
      <c r="K10" s="105"/>
    </row>
    <row r="11" spans="1:11" ht="15">
      <c r="A11" s="109" t="s">
        <v>34</v>
      </c>
      <c r="B11" s="109"/>
      <c r="C11" s="109"/>
      <c r="D11" s="109"/>
      <c r="E11" s="109"/>
      <c r="F11" s="109"/>
      <c r="G11" s="109"/>
      <c r="H11" s="109"/>
      <c r="I11" s="109"/>
      <c r="J11" s="109"/>
    </row>
    <row r="12" spans="1:11" ht="15">
      <c r="A12" s="85"/>
      <c r="B12" s="85"/>
      <c r="C12" s="85"/>
      <c r="D12" s="85"/>
      <c r="E12" s="85"/>
      <c r="F12" s="85"/>
      <c r="G12" s="85"/>
      <c r="H12" s="85"/>
      <c r="I12" s="85"/>
      <c r="J12" s="85"/>
    </row>
    <row r="13" spans="1:11" ht="15">
      <c r="A13" s="86"/>
      <c r="B13" s="85"/>
      <c r="C13" s="89"/>
      <c r="D13" s="89"/>
      <c r="E13" s="89"/>
      <c r="F13" s="85"/>
      <c r="G13" s="85"/>
      <c r="H13" s="85"/>
    </row>
    <row r="14" spans="1:11" ht="15">
      <c r="A14" s="86" t="s">
        <v>1</v>
      </c>
      <c r="B14" s="87"/>
      <c r="C14" s="91"/>
      <c r="D14" s="91"/>
      <c r="E14" s="91"/>
      <c r="F14" s="83"/>
      <c r="G14" s="10"/>
      <c r="H14" s="10"/>
    </row>
    <row r="15" spans="1:11" ht="15">
      <c r="A15" s="86"/>
      <c r="B15" s="87"/>
      <c r="C15" s="91"/>
      <c r="D15" s="91"/>
      <c r="E15" s="91"/>
      <c r="F15" s="83"/>
      <c r="G15" s="10"/>
      <c r="H15" s="10"/>
    </row>
    <row r="16" spans="1:11" ht="15">
      <c r="A16" s="86"/>
      <c r="B16" s="87"/>
      <c r="C16" s="91"/>
      <c r="D16" s="91"/>
      <c r="E16" s="90"/>
      <c r="F16" s="90"/>
      <c r="G16" s="10"/>
      <c r="H16" s="10"/>
    </row>
    <row r="17" spans="1:8" ht="15">
      <c r="A17" s="86" t="s">
        <v>35</v>
      </c>
      <c r="B17" s="87"/>
      <c r="C17" s="83"/>
      <c r="D17" s="83"/>
      <c r="E17" s="91"/>
      <c r="F17" s="83"/>
      <c r="G17" s="10"/>
      <c r="H17" s="10"/>
    </row>
    <row r="18" spans="1:8">
      <c r="A18" s="92"/>
      <c r="B18" s="87"/>
      <c r="C18" s="83"/>
      <c r="D18" s="83"/>
      <c r="E18" s="83"/>
      <c r="F18" s="83"/>
      <c r="G18" s="10"/>
      <c r="H18" s="10"/>
    </row>
  </sheetData>
  <sortState ref="A8:H163">
    <sortCondition ref="A8:A80"/>
    <sortCondition ref="B8:B80"/>
  </sortState>
  <mergeCells count="2">
    <mergeCell ref="A10:I10"/>
    <mergeCell ref="A11:J11"/>
  </mergeCells>
  <conditionalFormatting sqref="D8:E8">
    <cfRule type="duplicateValues" dxfId="1" priority="2"/>
  </conditionalFormatting>
  <conditionalFormatting sqref="D9:E9">
    <cfRule type="duplicateValues" dxfId="0" priority="1"/>
  </conditionalFormatting>
  <dataValidations count="1">
    <dataValidation type="custom" allowBlank="1" showInputMessage="1" showErrorMessage="1" sqref="A11:A13">
      <formula1>"FSDGEDGEWG"</formula1>
    </dataValidation>
  </dataValidations>
  <printOptions horizontalCentered="1"/>
  <pageMargins left="0.19685039370078741" right="3.937007874015748E-2" top="1.4173228346456694" bottom="0.51181102362204722" header="0.19685039370078741" footer="0.19685039370078741"/>
  <pageSetup paperSize="9" fitToHeight="0" orientation="portrait" r:id="rId1"/>
  <headerFooter>
    <oddHeader>&amp;C&amp;"Cambria,Regular"&amp;10BILL
&amp;"Eras Bold ITC,Italic"&amp;28PRAGATI  LOGISTICS
&amp;"Cambria,Regular"&amp;10KHUNTIA LANE, SAMANTA SAHI, CUTTACK,P
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7"/>
  <sheetViews>
    <sheetView workbookViewId="0"/>
  </sheetViews>
  <sheetFormatPr defaultRowHeight="15" customHeight="1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1" bestFit="1" customWidth="1"/>
    <col min="7" max="7" width="5.42578125" bestFit="1" customWidth="1"/>
    <col min="8" max="8" width="5.7109375" bestFit="1" customWidth="1"/>
  </cols>
  <sheetData>
    <row r="1" spans="1:8" ht="15" customHeight="1">
      <c r="A1" s="18" t="s">
        <v>36</v>
      </c>
      <c r="B1" s="19" t="s">
        <v>43</v>
      </c>
      <c r="C1" s="17" t="s">
        <v>42</v>
      </c>
      <c r="D1" s="19" t="s">
        <v>23</v>
      </c>
      <c r="E1" s="17" t="s">
        <v>37</v>
      </c>
      <c r="F1" s="28" t="s">
        <v>28</v>
      </c>
      <c r="G1" s="20" t="s">
        <v>24</v>
      </c>
      <c r="H1" s="20" t="s">
        <v>44</v>
      </c>
    </row>
    <row r="2" spans="1:8" ht="15" customHeight="1">
      <c r="A2" s="21">
        <v>44713</v>
      </c>
      <c r="B2" s="22" t="s">
        <v>45</v>
      </c>
      <c r="C2" s="26" t="s">
        <v>5</v>
      </c>
      <c r="D2" s="16" t="s">
        <v>25</v>
      </c>
      <c r="E2" s="16" t="s">
        <v>25</v>
      </c>
      <c r="F2" s="29">
        <v>26.557000000000002</v>
      </c>
      <c r="G2" s="23"/>
      <c r="H2" s="24">
        <v>0</v>
      </c>
    </row>
    <row r="3" spans="1:8" ht="15" customHeight="1">
      <c r="A3" s="21">
        <v>44713</v>
      </c>
      <c r="B3" s="22" t="s">
        <v>46</v>
      </c>
      <c r="C3" s="26" t="s">
        <v>9</v>
      </c>
      <c r="D3" s="16" t="s">
        <v>25</v>
      </c>
      <c r="E3" s="16" t="s">
        <v>29</v>
      </c>
      <c r="F3" s="29">
        <v>333.00599999999997</v>
      </c>
      <c r="G3" s="23"/>
      <c r="H3" s="24">
        <v>0</v>
      </c>
    </row>
    <row r="4" spans="1:8" ht="15" customHeight="1">
      <c r="A4" s="25" t="s">
        <v>47</v>
      </c>
      <c r="B4" s="25" t="s">
        <v>48</v>
      </c>
      <c r="C4" s="27" t="s">
        <v>33</v>
      </c>
      <c r="D4" s="16" t="s">
        <v>25</v>
      </c>
      <c r="E4" s="16" t="s">
        <v>25</v>
      </c>
      <c r="F4" s="30">
        <v>1272.337</v>
      </c>
      <c r="G4" s="23"/>
      <c r="H4" s="24">
        <v>0</v>
      </c>
    </row>
    <row r="5" spans="1:8" ht="15" customHeight="1">
      <c r="A5" s="25" t="s">
        <v>47</v>
      </c>
      <c r="B5" s="25" t="s">
        <v>49</v>
      </c>
      <c r="C5" s="27" t="s">
        <v>33</v>
      </c>
      <c r="D5" s="16" t="s">
        <v>25</v>
      </c>
      <c r="E5" s="16" t="s">
        <v>25</v>
      </c>
      <c r="F5" s="30">
        <v>47.024999999999999</v>
      </c>
      <c r="G5" s="23"/>
      <c r="H5" s="24">
        <v>0</v>
      </c>
    </row>
    <row r="6" spans="1:8" ht="15" customHeight="1">
      <c r="A6" s="25" t="s">
        <v>47</v>
      </c>
      <c r="B6" s="25" t="s">
        <v>50</v>
      </c>
      <c r="C6" s="27" t="s">
        <v>33</v>
      </c>
      <c r="D6" s="16" t="s">
        <v>25</v>
      </c>
      <c r="E6" s="16" t="s">
        <v>25</v>
      </c>
      <c r="F6" s="30">
        <v>22.648</v>
      </c>
      <c r="G6" s="23"/>
      <c r="H6" s="24">
        <v>0</v>
      </c>
    </row>
    <row r="7" spans="1:8" ht="15" customHeight="1">
      <c r="A7" s="25" t="s">
        <v>47</v>
      </c>
      <c r="B7" s="25" t="s">
        <v>51</v>
      </c>
      <c r="C7" s="27" t="s">
        <v>33</v>
      </c>
      <c r="D7" s="16" t="s">
        <v>25</v>
      </c>
      <c r="E7" s="16" t="s">
        <v>25</v>
      </c>
      <c r="F7" s="30">
        <v>5.8360000000000003</v>
      </c>
      <c r="G7" s="23"/>
      <c r="H7" s="24">
        <v>0</v>
      </c>
    </row>
    <row r="8" spans="1:8" ht="15" customHeight="1">
      <c r="A8" s="25" t="s">
        <v>47</v>
      </c>
      <c r="B8" s="25" t="s">
        <v>52</v>
      </c>
      <c r="C8" s="27" t="s">
        <v>39</v>
      </c>
      <c r="D8" s="16" t="s">
        <v>25</v>
      </c>
      <c r="E8" s="16" t="s">
        <v>25</v>
      </c>
      <c r="F8" s="30">
        <v>416.089</v>
      </c>
      <c r="G8" s="23"/>
      <c r="H8" s="24">
        <v>0</v>
      </c>
    </row>
    <row r="9" spans="1:8" ht="15" customHeight="1">
      <c r="A9" s="25" t="s">
        <v>47</v>
      </c>
      <c r="B9" s="25" t="s">
        <v>53</v>
      </c>
      <c r="C9" s="27" t="s">
        <v>39</v>
      </c>
      <c r="D9" s="16" t="s">
        <v>25</v>
      </c>
      <c r="E9" s="16" t="s">
        <v>25</v>
      </c>
      <c r="F9" s="30">
        <v>18.22</v>
      </c>
      <c r="G9" s="23"/>
      <c r="H9" s="24">
        <v>0</v>
      </c>
    </row>
    <row r="10" spans="1:8" ht="15" customHeight="1">
      <c r="A10" s="25" t="s">
        <v>47</v>
      </c>
      <c r="B10" s="25" t="s">
        <v>54</v>
      </c>
      <c r="C10" s="27" t="s">
        <v>9</v>
      </c>
      <c r="D10" s="16" t="s">
        <v>25</v>
      </c>
      <c r="E10" s="16" t="s">
        <v>29</v>
      </c>
      <c r="F10" s="30">
        <v>228.488</v>
      </c>
      <c r="G10" s="23"/>
      <c r="H10" s="24">
        <v>0</v>
      </c>
    </row>
    <row r="11" spans="1:8" ht="15" customHeight="1">
      <c r="A11" s="25" t="s">
        <v>47</v>
      </c>
      <c r="B11" s="25" t="s">
        <v>55</v>
      </c>
      <c r="C11" s="27" t="s">
        <v>9</v>
      </c>
      <c r="D11" s="16" t="s">
        <v>25</v>
      </c>
      <c r="E11" s="16" t="s">
        <v>29</v>
      </c>
      <c r="F11" s="30">
        <v>52.911999999999999</v>
      </c>
      <c r="G11" s="23"/>
      <c r="H11" s="24">
        <v>0</v>
      </c>
    </row>
    <row r="12" spans="1:8" ht="15" customHeight="1">
      <c r="A12" s="25" t="s">
        <v>47</v>
      </c>
      <c r="B12" s="25" t="s">
        <v>56</v>
      </c>
      <c r="C12" s="27" t="s">
        <v>41</v>
      </c>
      <c r="D12" s="16" t="s">
        <v>25</v>
      </c>
      <c r="E12" s="16" t="s">
        <v>29</v>
      </c>
      <c r="F12" s="30">
        <v>789.78</v>
      </c>
      <c r="G12" s="23"/>
      <c r="H12" s="24">
        <v>0</v>
      </c>
    </row>
    <row r="13" spans="1:8" ht="15" customHeight="1">
      <c r="A13" s="25" t="s">
        <v>57</v>
      </c>
      <c r="B13" s="25" t="s">
        <v>58</v>
      </c>
      <c r="C13" s="27" t="s">
        <v>31</v>
      </c>
      <c r="D13" s="16" t="s">
        <v>25</v>
      </c>
      <c r="E13" s="16" t="s">
        <v>25</v>
      </c>
      <c r="F13" s="30">
        <v>400.87799999999999</v>
      </c>
      <c r="G13" s="23"/>
      <c r="H13" s="24">
        <v>0</v>
      </c>
    </row>
    <row r="14" spans="1:8" ht="15" customHeight="1">
      <c r="A14" s="25" t="s">
        <v>57</v>
      </c>
      <c r="B14" s="25" t="s">
        <v>59</v>
      </c>
      <c r="C14" s="27" t="s">
        <v>31</v>
      </c>
      <c r="D14" s="16" t="s">
        <v>25</v>
      </c>
      <c r="E14" s="16" t="s">
        <v>25</v>
      </c>
      <c r="F14" s="30">
        <v>58.753999999999998</v>
      </c>
      <c r="G14" s="23"/>
      <c r="H14" s="24">
        <v>0</v>
      </c>
    </row>
    <row r="15" spans="1:8" ht="15" customHeight="1">
      <c r="A15" s="25" t="s">
        <v>57</v>
      </c>
      <c r="B15" s="25" t="s">
        <v>60</v>
      </c>
      <c r="C15" s="27" t="s">
        <v>6</v>
      </c>
      <c r="D15" s="16" t="s">
        <v>25</v>
      </c>
      <c r="E15" s="16" t="s">
        <v>25</v>
      </c>
      <c r="F15" s="30">
        <v>114.276</v>
      </c>
      <c r="G15" s="23"/>
      <c r="H15" s="24">
        <v>0</v>
      </c>
    </row>
    <row r="16" spans="1:8" ht="15" customHeight="1">
      <c r="A16" s="25" t="s">
        <v>57</v>
      </c>
      <c r="B16" s="25" t="s">
        <v>61</v>
      </c>
      <c r="C16" s="27" t="s">
        <v>9</v>
      </c>
      <c r="D16" s="16" t="s">
        <v>25</v>
      </c>
      <c r="E16" s="16" t="s">
        <v>29</v>
      </c>
      <c r="F16" s="30">
        <v>225.47499999999999</v>
      </c>
      <c r="G16" s="23"/>
      <c r="H16" s="24">
        <v>0</v>
      </c>
    </row>
    <row r="17" spans="1:8" ht="15" customHeight="1">
      <c r="A17" s="25" t="s">
        <v>57</v>
      </c>
      <c r="B17" s="25" t="s">
        <v>62</v>
      </c>
      <c r="C17" s="27" t="s">
        <v>39</v>
      </c>
      <c r="D17" s="16" t="s">
        <v>25</v>
      </c>
      <c r="E17" s="16" t="s">
        <v>25</v>
      </c>
      <c r="F17" s="30">
        <v>126.789</v>
      </c>
      <c r="G17" s="23"/>
      <c r="H17" s="24">
        <v>0</v>
      </c>
    </row>
    <row r="18" spans="1:8" ht="15" customHeight="1">
      <c r="A18" s="25" t="s">
        <v>57</v>
      </c>
      <c r="B18" s="25" t="s">
        <v>63</v>
      </c>
      <c r="C18" s="27" t="s">
        <v>9</v>
      </c>
      <c r="D18" s="16" t="s">
        <v>25</v>
      </c>
      <c r="E18" s="16" t="s">
        <v>29</v>
      </c>
      <c r="F18" s="30">
        <v>26.48</v>
      </c>
      <c r="G18" s="23"/>
      <c r="H18" s="24">
        <v>0</v>
      </c>
    </row>
    <row r="19" spans="1:8" ht="15" customHeight="1">
      <c r="A19" s="25" t="s">
        <v>57</v>
      </c>
      <c r="B19" s="25" t="s">
        <v>64</v>
      </c>
      <c r="C19" s="27" t="s">
        <v>33</v>
      </c>
      <c r="D19" s="16" t="s">
        <v>25</v>
      </c>
      <c r="E19" s="16" t="s">
        <v>25</v>
      </c>
      <c r="F19" s="30">
        <v>495.34899999999999</v>
      </c>
      <c r="G19" s="23"/>
      <c r="H19" s="24">
        <v>0</v>
      </c>
    </row>
    <row r="20" spans="1:8" ht="15" customHeight="1">
      <c r="A20" s="25" t="s">
        <v>57</v>
      </c>
      <c r="B20" s="25" t="s">
        <v>65</v>
      </c>
      <c r="C20" s="27" t="s">
        <v>9</v>
      </c>
      <c r="D20" s="16" t="s">
        <v>25</v>
      </c>
      <c r="E20" s="16" t="s">
        <v>29</v>
      </c>
      <c r="F20" s="30">
        <v>281.01499999999999</v>
      </c>
      <c r="G20" s="23"/>
      <c r="H20" s="24">
        <v>0</v>
      </c>
    </row>
    <row r="21" spans="1:8" ht="15" customHeight="1">
      <c r="A21" s="25" t="s">
        <v>57</v>
      </c>
      <c r="B21" s="25" t="s">
        <v>66</v>
      </c>
      <c r="C21" s="27" t="s">
        <v>39</v>
      </c>
      <c r="D21" s="16" t="s">
        <v>25</v>
      </c>
      <c r="E21" s="16" t="s">
        <v>25</v>
      </c>
      <c r="F21" s="30">
        <v>197.55600000000001</v>
      </c>
      <c r="G21" s="23"/>
      <c r="H21" s="24">
        <v>0</v>
      </c>
    </row>
    <row r="22" spans="1:8" ht="15" customHeight="1">
      <c r="A22" s="25" t="s">
        <v>57</v>
      </c>
      <c r="B22" s="25" t="s">
        <v>67</v>
      </c>
      <c r="C22" s="27" t="s">
        <v>33</v>
      </c>
      <c r="D22" s="16" t="s">
        <v>25</v>
      </c>
      <c r="E22" s="16" t="s">
        <v>25</v>
      </c>
      <c r="F22" s="30">
        <v>14.023999999999999</v>
      </c>
      <c r="G22" s="23"/>
      <c r="H22" s="24">
        <v>0</v>
      </c>
    </row>
    <row r="23" spans="1:8" ht="15" customHeight="1">
      <c r="A23" s="25" t="s">
        <v>57</v>
      </c>
      <c r="B23" s="25" t="s">
        <v>68</v>
      </c>
      <c r="C23" s="27" t="s">
        <v>39</v>
      </c>
      <c r="D23" s="16" t="s">
        <v>25</v>
      </c>
      <c r="E23" s="16" t="s">
        <v>25</v>
      </c>
      <c r="F23" s="30">
        <v>118.52</v>
      </c>
      <c r="G23" s="23"/>
      <c r="H23" s="24">
        <v>0</v>
      </c>
    </row>
    <row r="24" spans="1:8" ht="15" customHeight="1">
      <c r="A24" s="25" t="s">
        <v>57</v>
      </c>
      <c r="B24" s="25" t="s">
        <v>69</v>
      </c>
      <c r="C24" s="27" t="s">
        <v>7</v>
      </c>
      <c r="D24" s="16" t="s">
        <v>25</v>
      </c>
      <c r="E24" s="16" t="s">
        <v>25</v>
      </c>
      <c r="F24" s="30">
        <v>269.76499999999999</v>
      </c>
      <c r="G24" s="23"/>
      <c r="H24" s="24">
        <v>0</v>
      </c>
    </row>
    <row r="25" spans="1:8" ht="15" customHeight="1">
      <c r="A25" s="25" t="s">
        <v>70</v>
      </c>
      <c r="B25" s="25" t="s">
        <v>71</v>
      </c>
      <c r="C25" s="27" t="s">
        <v>9</v>
      </c>
      <c r="D25" s="16" t="s">
        <v>25</v>
      </c>
      <c r="E25" s="16" t="s">
        <v>29</v>
      </c>
      <c r="F25" s="30">
        <v>14.965</v>
      </c>
      <c r="G25" s="23"/>
      <c r="H25" s="24">
        <v>0</v>
      </c>
    </row>
    <row r="26" spans="1:8" ht="15" customHeight="1">
      <c r="A26" s="25" t="s">
        <v>70</v>
      </c>
      <c r="B26" s="25" t="s">
        <v>72</v>
      </c>
      <c r="C26" s="27" t="s">
        <v>33</v>
      </c>
      <c r="D26" s="16" t="s">
        <v>25</v>
      </c>
      <c r="E26" s="16" t="s">
        <v>25</v>
      </c>
      <c r="F26" s="30">
        <v>802.9</v>
      </c>
      <c r="G26" s="23"/>
      <c r="H26" s="24">
        <v>0</v>
      </c>
    </row>
    <row r="27" spans="1:8" ht="15" customHeight="1">
      <c r="A27" s="25" t="s">
        <v>70</v>
      </c>
      <c r="B27" s="25" t="s">
        <v>73</v>
      </c>
      <c r="C27" s="27" t="s">
        <v>41</v>
      </c>
      <c r="D27" s="16" t="s">
        <v>25</v>
      </c>
      <c r="E27" s="16" t="s">
        <v>29</v>
      </c>
      <c r="F27" s="30">
        <v>27.613</v>
      </c>
      <c r="G27" s="23"/>
      <c r="H27" s="24">
        <v>0</v>
      </c>
    </row>
    <row r="28" spans="1:8" ht="15" customHeight="1">
      <c r="A28" s="25" t="s">
        <v>70</v>
      </c>
      <c r="B28" s="25" t="s">
        <v>74</v>
      </c>
      <c r="C28" s="27" t="s">
        <v>41</v>
      </c>
      <c r="D28" s="16" t="s">
        <v>25</v>
      </c>
      <c r="E28" s="16" t="s">
        <v>29</v>
      </c>
      <c r="F28" s="30">
        <v>1233.4480000000001</v>
      </c>
      <c r="G28" s="23"/>
      <c r="H28" s="24">
        <v>0</v>
      </c>
    </row>
    <row r="29" spans="1:8" ht="15" customHeight="1">
      <c r="A29" s="25" t="s">
        <v>70</v>
      </c>
      <c r="B29" s="25" t="s">
        <v>75</v>
      </c>
      <c r="C29" s="27" t="s">
        <v>9</v>
      </c>
      <c r="D29" s="16" t="s">
        <v>25</v>
      </c>
      <c r="E29" s="16" t="s">
        <v>29</v>
      </c>
      <c r="F29" s="30">
        <v>246.636</v>
      </c>
      <c r="G29" s="23"/>
      <c r="H29" s="24">
        <v>0</v>
      </c>
    </row>
    <row r="30" spans="1:8" ht="15" customHeight="1">
      <c r="A30" s="25" t="s">
        <v>70</v>
      </c>
      <c r="B30" s="25" t="s">
        <v>76</v>
      </c>
      <c r="C30" s="27" t="s">
        <v>33</v>
      </c>
      <c r="D30" s="16" t="s">
        <v>25</v>
      </c>
      <c r="E30" s="16" t="s">
        <v>25</v>
      </c>
      <c r="F30" s="30">
        <v>289</v>
      </c>
      <c r="G30" s="23"/>
      <c r="H30" s="24">
        <v>0</v>
      </c>
    </row>
    <row r="31" spans="1:8" ht="15" customHeight="1">
      <c r="A31" s="25" t="s">
        <v>70</v>
      </c>
      <c r="B31" s="25" t="s">
        <v>77</v>
      </c>
      <c r="C31" s="27" t="s">
        <v>39</v>
      </c>
      <c r="D31" s="16" t="s">
        <v>25</v>
      </c>
      <c r="E31" s="16" t="s">
        <v>25</v>
      </c>
      <c r="F31" s="30">
        <v>99.668000000000006</v>
      </c>
      <c r="G31" s="23"/>
      <c r="H31" s="24">
        <v>0</v>
      </c>
    </row>
    <row r="32" spans="1:8" ht="15" customHeight="1">
      <c r="A32" s="25" t="s">
        <v>70</v>
      </c>
      <c r="B32" s="25" t="s">
        <v>78</v>
      </c>
      <c r="C32" s="27" t="s">
        <v>33</v>
      </c>
      <c r="D32" s="16" t="s">
        <v>25</v>
      </c>
      <c r="E32" s="16" t="s">
        <v>25</v>
      </c>
      <c r="F32" s="30">
        <v>670.03</v>
      </c>
      <c r="G32" s="23"/>
      <c r="H32" s="24">
        <v>0</v>
      </c>
    </row>
    <row r="33" spans="1:8" ht="15" customHeight="1">
      <c r="A33" s="25" t="s">
        <v>70</v>
      </c>
      <c r="B33" s="25" t="s">
        <v>79</v>
      </c>
      <c r="C33" s="27" t="s">
        <v>39</v>
      </c>
      <c r="D33" s="16" t="s">
        <v>25</v>
      </c>
      <c r="E33" s="16" t="s">
        <v>25</v>
      </c>
      <c r="F33" s="30">
        <v>5.3159999999999998</v>
      </c>
      <c r="G33" s="23"/>
      <c r="H33" s="24">
        <v>0</v>
      </c>
    </row>
    <row r="34" spans="1:8" ht="15" customHeight="1">
      <c r="A34" s="25" t="s">
        <v>70</v>
      </c>
      <c r="B34" s="25" t="s">
        <v>80</v>
      </c>
      <c r="C34" s="27" t="s">
        <v>33</v>
      </c>
      <c r="D34" s="16" t="s">
        <v>25</v>
      </c>
      <c r="E34" s="16" t="s">
        <v>25</v>
      </c>
      <c r="F34" s="30">
        <v>50.448</v>
      </c>
      <c r="G34" s="23"/>
      <c r="H34" s="24">
        <v>0</v>
      </c>
    </row>
    <row r="35" spans="1:8" ht="15" customHeight="1">
      <c r="A35" s="25" t="s">
        <v>70</v>
      </c>
      <c r="B35" s="25" t="s">
        <v>81</v>
      </c>
      <c r="C35" s="27" t="s">
        <v>33</v>
      </c>
      <c r="D35" s="16" t="s">
        <v>25</v>
      </c>
      <c r="E35" s="16" t="s">
        <v>25</v>
      </c>
      <c r="F35" s="30">
        <v>200.571</v>
      </c>
      <c r="G35" s="23"/>
      <c r="H35" s="24">
        <v>0</v>
      </c>
    </row>
    <row r="36" spans="1:8" ht="15" customHeight="1">
      <c r="A36" s="25" t="s">
        <v>70</v>
      </c>
      <c r="B36" s="25" t="s">
        <v>82</v>
      </c>
      <c r="C36" s="27" t="s">
        <v>33</v>
      </c>
      <c r="D36" s="16" t="s">
        <v>25</v>
      </c>
      <c r="E36" s="16" t="s">
        <v>25</v>
      </c>
      <c r="F36" s="30">
        <v>284.92</v>
      </c>
      <c r="G36" s="23"/>
      <c r="H36" s="24">
        <v>0</v>
      </c>
    </row>
    <row r="37" spans="1:8" ht="15" customHeight="1">
      <c r="A37" s="25" t="s">
        <v>70</v>
      </c>
      <c r="B37" s="25" t="s">
        <v>83</v>
      </c>
      <c r="C37" s="27" t="s">
        <v>33</v>
      </c>
      <c r="D37" s="16" t="s">
        <v>25</v>
      </c>
      <c r="E37" s="16" t="s">
        <v>25</v>
      </c>
      <c r="F37" s="30">
        <v>85.959000000000003</v>
      </c>
      <c r="G37" s="23"/>
      <c r="H37" s="24">
        <v>0</v>
      </c>
    </row>
    <row r="38" spans="1:8" ht="15" customHeight="1">
      <c r="A38" s="25" t="s">
        <v>70</v>
      </c>
      <c r="B38" s="25" t="s">
        <v>84</v>
      </c>
      <c r="C38" s="27" t="s">
        <v>33</v>
      </c>
      <c r="D38" s="16" t="s">
        <v>25</v>
      </c>
      <c r="E38" s="16" t="s">
        <v>25</v>
      </c>
      <c r="F38" s="30">
        <v>430.42</v>
      </c>
      <c r="G38" s="23"/>
      <c r="H38" s="24">
        <v>0</v>
      </c>
    </row>
    <row r="39" spans="1:8" ht="15" customHeight="1">
      <c r="A39" s="25" t="s">
        <v>70</v>
      </c>
      <c r="B39" s="25" t="s">
        <v>85</v>
      </c>
      <c r="C39" s="27" t="s">
        <v>10</v>
      </c>
      <c r="D39" s="16" t="s">
        <v>25</v>
      </c>
      <c r="E39" s="16" t="s">
        <v>25</v>
      </c>
      <c r="F39" s="30">
        <v>123.943</v>
      </c>
      <c r="G39" s="23"/>
      <c r="H39" s="24">
        <v>0</v>
      </c>
    </row>
    <row r="40" spans="1:8" ht="15" customHeight="1">
      <c r="A40" s="25" t="s">
        <v>70</v>
      </c>
      <c r="B40" s="25" t="s">
        <v>86</v>
      </c>
      <c r="C40" s="27" t="s">
        <v>10</v>
      </c>
      <c r="D40" s="16" t="s">
        <v>25</v>
      </c>
      <c r="E40" s="16" t="s">
        <v>25</v>
      </c>
      <c r="F40" s="30">
        <v>57.968000000000004</v>
      </c>
      <c r="G40" s="23"/>
      <c r="H40" s="24">
        <v>0</v>
      </c>
    </row>
    <row r="41" spans="1:8" ht="15" customHeight="1">
      <c r="A41" s="25" t="s">
        <v>70</v>
      </c>
      <c r="B41" s="25" t="s">
        <v>87</v>
      </c>
      <c r="C41" s="27" t="s">
        <v>39</v>
      </c>
      <c r="D41" s="16" t="s">
        <v>25</v>
      </c>
      <c r="E41" s="16" t="s">
        <v>25</v>
      </c>
      <c r="F41" s="30">
        <v>58</v>
      </c>
      <c r="G41" s="23"/>
      <c r="H41" s="24">
        <v>0</v>
      </c>
    </row>
    <row r="42" spans="1:8" ht="15" customHeight="1">
      <c r="A42" s="25" t="s">
        <v>88</v>
      </c>
      <c r="B42" s="25" t="s">
        <v>89</v>
      </c>
      <c r="C42" s="27" t="s">
        <v>39</v>
      </c>
      <c r="D42" s="16" t="s">
        <v>25</v>
      </c>
      <c r="E42" s="16" t="s">
        <v>25</v>
      </c>
      <c r="F42" s="30">
        <v>371.834</v>
      </c>
      <c r="G42" s="23"/>
      <c r="H42" s="24">
        <v>0</v>
      </c>
    </row>
    <row r="43" spans="1:8" ht="15" customHeight="1">
      <c r="A43" s="25" t="s">
        <v>88</v>
      </c>
      <c r="B43" s="25" t="s">
        <v>90</v>
      </c>
      <c r="C43" s="27" t="s">
        <v>33</v>
      </c>
      <c r="D43" s="16" t="s">
        <v>25</v>
      </c>
      <c r="E43" s="16" t="s">
        <v>25</v>
      </c>
      <c r="F43" s="30">
        <v>315</v>
      </c>
      <c r="G43" s="23"/>
      <c r="H43" s="24">
        <v>0</v>
      </c>
    </row>
    <row r="44" spans="1:8" ht="15" customHeight="1">
      <c r="A44" s="25" t="s">
        <v>91</v>
      </c>
      <c r="B44" s="25" t="s">
        <v>92</v>
      </c>
      <c r="C44" s="27" t="s">
        <v>39</v>
      </c>
      <c r="D44" s="16" t="s">
        <v>25</v>
      </c>
      <c r="E44" s="16" t="s">
        <v>25</v>
      </c>
      <c r="F44" s="30">
        <v>61.131999999999998</v>
      </c>
      <c r="G44" s="23"/>
      <c r="H44" s="24">
        <v>0</v>
      </c>
    </row>
    <row r="45" spans="1:8" ht="15" customHeight="1">
      <c r="A45" s="25" t="s">
        <v>91</v>
      </c>
      <c r="B45" s="25" t="s">
        <v>93</v>
      </c>
      <c r="C45" s="27" t="s">
        <v>10</v>
      </c>
      <c r="D45" s="16" t="s">
        <v>25</v>
      </c>
      <c r="E45" s="16" t="s">
        <v>25</v>
      </c>
      <c r="F45" s="30">
        <v>182.80500000000001</v>
      </c>
      <c r="G45" s="23"/>
      <c r="H45" s="24">
        <v>0</v>
      </c>
    </row>
    <row r="46" spans="1:8" ht="15" customHeight="1">
      <c r="A46" s="25" t="s">
        <v>91</v>
      </c>
      <c r="B46" s="25" t="s">
        <v>94</v>
      </c>
      <c r="C46" s="27" t="s">
        <v>7</v>
      </c>
      <c r="D46" s="16" t="s">
        <v>25</v>
      </c>
      <c r="E46" s="16" t="s">
        <v>25</v>
      </c>
      <c r="F46" s="30">
        <v>326.18200000000002</v>
      </c>
      <c r="G46" s="23"/>
      <c r="H46" s="24">
        <v>0</v>
      </c>
    </row>
    <row r="47" spans="1:8" ht="15" customHeight="1">
      <c r="A47" s="25" t="s">
        <v>91</v>
      </c>
      <c r="B47" s="25" t="s">
        <v>95</v>
      </c>
      <c r="C47" s="27" t="s">
        <v>33</v>
      </c>
      <c r="D47" s="16" t="s">
        <v>25</v>
      </c>
      <c r="E47" s="16" t="s">
        <v>25</v>
      </c>
      <c r="F47" s="30">
        <v>200.768</v>
      </c>
      <c r="G47" s="23"/>
      <c r="H47" s="24">
        <v>0</v>
      </c>
    </row>
    <row r="48" spans="1:8" ht="15" customHeight="1">
      <c r="A48" s="25" t="s">
        <v>91</v>
      </c>
      <c r="B48" s="25" t="s">
        <v>96</v>
      </c>
      <c r="C48" s="27" t="s">
        <v>33</v>
      </c>
      <c r="D48" s="16" t="s">
        <v>25</v>
      </c>
      <c r="E48" s="16" t="s">
        <v>25</v>
      </c>
      <c r="F48" s="30">
        <v>58.892000000000003</v>
      </c>
      <c r="G48" s="23"/>
      <c r="H48" s="24">
        <v>0</v>
      </c>
    </row>
    <row r="49" spans="1:8" ht="15" customHeight="1">
      <c r="A49" s="25" t="s">
        <v>91</v>
      </c>
      <c r="B49" s="25" t="s">
        <v>97</v>
      </c>
      <c r="C49" s="27" t="s">
        <v>33</v>
      </c>
      <c r="D49" s="16" t="s">
        <v>25</v>
      </c>
      <c r="E49" s="16" t="s">
        <v>25</v>
      </c>
      <c r="F49" s="30">
        <v>15.523999999999999</v>
      </c>
      <c r="G49" s="23"/>
      <c r="H49" s="24">
        <v>0</v>
      </c>
    </row>
    <row r="50" spans="1:8" ht="15" customHeight="1">
      <c r="A50" s="25" t="s">
        <v>91</v>
      </c>
      <c r="B50" s="25" t="s">
        <v>98</v>
      </c>
      <c r="C50" s="27" t="s">
        <v>33</v>
      </c>
      <c r="D50" s="16" t="s">
        <v>25</v>
      </c>
      <c r="E50" s="16" t="s">
        <v>25</v>
      </c>
      <c r="F50" s="30">
        <v>4.5640000000000001</v>
      </c>
      <c r="G50" s="23"/>
      <c r="H50" s="24">
        <v>0</v>
      </c>
    </row>
    <row r="51" spans="1:8" ht="15" customHeight="1">
      <c r="A51" s="25" t="s">
        <v>91</v>
      </c>
      <c r="B51" s="25" t="s">
        <v>99</v>
      </c>
      <c r="C51" s="27" t="s">
        <v>33</v>
      </c>
      <c r="D51" s="16" t="s">
        <v>25</v>
      </c>
      <c r="E51" s="16" t="s">
        <v>25</v>
      </c>
      <c r="F51" s="30">
        <v>4.9720000000000004</v>
      </c>
      <c r="G51" s="23"/>
      <c r="H51" s="24">
        <v>0</v>
      </c>
    </row>
    <row r="52" spans="1:8" ht="15" customHeight="1">
      <c r="A52" s="25" t="s">
        <v>91</v>
      </c>
      <c r="B52" s="25" t="s">
        <v>100</v>
      </c>
      <c r="C52" s="27" t="s">
        <v>30</v>
      </c>
      <c r="D52" s="16" t="s">
        <v>25</v>
      </c>
      <c r="E52" s="16" t="s">
        <v>25</v>
      </c>
      <c r="F52" s="30">
        <v>57.363</v>
      </c>
      <c r="G52" s="23"/>
      <c r="H52" s="24">
        <v>0</v>
      </c>
    </row>
    <row r="53" spans="1:8" ht="15" customHeight="1">
      <c r="A53" s="25" t="s">
        <v>91</v>
      </c>
      <c r="B53" s="25" t="s">
        <v>101</v>
      </c>
      <c r="C53" s="27" t="s">
        <v>30</v>
      </c>
      <c r="D53" s="16" t="s">
        <v>25</v>
      </c>
      <c r="E53" s="16" t="s">
        <v>25</v>
      </c>
      <c r="F53" s="30">
        <v>8.1</v>
      </c>
      <c r="G53" s="23"/>
      <c r="H53" s="24">
        <v>0</v>
      </c>
    </row>
    <row r="54" spans="1:8" ht="15" customHeight="1">
      <c r="A54" s="25" t="s">
        <v>91</v>
      </c>
      <c r="B54" s="25" t="s">
        <v>102</v>
      </c>
      <c r="C54" s="27" t="s">
        <v>9</v>
      </c>
      <c r="D54" s="16" t="s">
        <v>25</v>
      </c>
      <c r="E54" s="16" t="s">
        <v>29</v>
      </c>
      <c r="F54" s="30">
        <v>213.387</v>
      </c>
      <c r="G54" s="23"/>
      <c r="H54" s="24">
        <v>0</v>
      </c>
    </row>
    <row r="55" spans="1:8" ht="15" customHeight="1">
      <c r="A55" s="25" t="s">
        <v>91</v>
      </c>
      <c r="B55" s="25" t="s">
        <v>103</v>
      </c>
      <c r="C55" s="27" t="s">
        <v>30</v>
      </c>
      <c r="D55" s="16" t="s">
        <v>25</v>
      </c>
      <c r="E55" s="16" t="s">
        <v>25</v>
      </c>
      <c r="F55" s="30">
        <v>83.43</v>
      </c>
      <c r="G55" s="23"/>
      <c r="H55" s="24">
        <v>0</v>
      </c>
    </row>
    <row r="56" spans="1:8" ht="15" customHeight="1">
      <c r="A56" s="25" t="s">
        <v>104</v>
      </c>
      <c r="B56" s="25" t="s">
        <v>105</v>
      </c>
      <c r="C56" s="27" t="s">
        <v>33</v>
      </c>
      <c r="D56" s="16" t="s">
        <v>25</v>
      </c>
      <c r="E56" s="16" t="s">
        <v>25</v>
      </c>
      <c r="F56" s="30">
        <v>142.46</v>
      </c>
      <c r="G56" s="23"/>
      <c r="H56" s="24">
        <v>0</v>
      </c>
    </row>
    <row r="57" spans="1:8" ht="15" customHeight="1">
      <c r="A57" s="25" t="s">
        <v>104</v>
      </c>
      <c r="B57" s="25" t="s">
        <v>106</v>
      </c>
      <c r="C57" s="27" t="s">
        <v>31</v>
      </c>
      <c r="D57" s="16" t="s">
        <v>25</v>
      </c>
      <c r="E57" s="16" t="s">
        <v>25</v>
      </c>
      <c r="F57" s="30">
        <v>17.175999999999998</v>
      </c>
      <c r="G57" s="23"/>
      <c r="H57" s="24">
        <v>0</v>
      </c>
    </row>
    <row r="58" spans="1:8" ht="15" customHeight="1">
      <c r="A58" s="25" t="s">
        <v>104</v>
      </c>
      <c r="B58" s="25" t="s">
        <v>107</v>
      </c>
      <c r="C58" s="27" t="s">
        <v>31</v>
      </c>
      <c r="D58" s="16" t="s">
        <v>25</v>
      </c>
      <c r="E58" s="16" t="s">
        <v>25</v>
      </c>
      <c r="F58" s="30">
        <v>11.4</v>
      </c>
      <c r="G58" s="23"/>
      <c r="H58" s="24">
        <v>0</v>
      </c>
    </row>
    <row r="59" spans="1:8" ht="15" customHeight="1">
      <c r="A59" s="25" t="s">
        <v>104</v>
      </c>
      <c r="B59" s="25" t="s">
        <v>108</v>
      </c>
      <c r="C59" s="27" t="s">
        <v>5</v>
      </c>
      <c r="D59" s="16" t="s">
        <v>25</v>
      </c>
      <c r="E59" s="16" t="s">
        <v>25</v>
      </c>
      <c r="F59" s="30">
        <v>26.48</v>
      </c>
      <c r="G59" s="23"/>
      <c r="H59" s="24">
        <v>0</v>
      </c>
    </row>
    <row r="60" spans="1:8" ht="15" customHeight="1">
      <c r="A60" s="25" t="s">
        <v>104</v>
      </c>
      <c r="B60" s="25" t="s">
        <v>109</v>
      </c>
      <c r="C60" s="27" t="s">
        <v>39</v>
      </c>
      <c r="D60" s="16" t="s">
        <v>25</v>
      </c>
      <c r="E60" s="16" t="s">
        <v>25</v>
      </c>
      <c r="F60" s="30">
        <v>538.04499999999996</v>
      </c>
      <c r="G60" s="23"/>
      <c r="H60" s="24">
        <v>0</v>
      </c>
    </row>
    <row r="61" spans="1:8" ht="15" customHeight="1">
      <c r="A61" s="25" t="s">
        <v>104</v>
      </c>
      <c r="B61" s="25" t="s">
        <v>110</v>
      </c>
      <c r="C61" s="27" t="s">
        <v>33</v>
      </c>
      <c r="D61" s="16" t="s">
        <v>25</v>
      </c>
      <c r="E61" s="16" t="s">
        <v>25</v>
      </c>
      <c r="F61" s="30">
        <v>103.66</v>
      </c>
      <c r="G61" s="23"/>
      <c r="H61" s="24">
        <v>0</v>
      </c>
    </row>
    <row r="62" spans="1:8" ht="15" customHeight="1">
      <c r="A62" s="25" t="s">
        <v>104</v>
      </c>
      <c r="B62" s="25" t="s">
        <v>111</v>
      </c>
      <c r="C62" s="27" t="s">
        <v>30</v>
      </c>
      <c r="D62" s="16" t="s">
        <v>25</v>
      </c>
      <c r="E62" s="16" t="s">
        <v>25</v>
      </c>
      <c r="F62" s="30">
        <v>1.9650000000000001</v>
      </c>
      <c r="G62" s="23"/>
      <c r="H62" s="24">
        <v>0</v>
      </c>
    </row>
    <row r="63" spans="1:8" ht="15" customHeight="1">
      <c r="A63" s="25" t="s">
        <v>104</v>
      </c>
      <c r="B63" s="25" t="s">
        <v>112</v>
      </c>
      <c r="C63" s="27" t="s">
        <v>30</v>
      </c>
      <c r="D63" s="16" t="s">
        <v>25</v>
      </c>
      <c r="E63" s="16" t="s">
        <v>25</v>
      </c>
      <c r="F63" s="30">
        <v>22.032</v>
      </c>
      <c r="G63" s="23"/>
      <c r="H63" s="24">
        <v>0</v>
      </c>
    </row>
    <row r="64" spans="1:8" ht="15" customHeight="1">
      <c r="A64" s="25" t="s">
        <v>104</v>
      </c>
      <c r="B64" s="25" t="s">
        <v>113</v>
      </c>
      <c r="C64" s="27" t="s">
        <v>33</v>
      </c>
      <c r="D64" s="16" t="s">
        <v>25</v>
      </c>
      <c r="E64" s="16" t="s">
        <v>25</v>
      </c>
      <c r="F64" s="30">
        <v>199.44399999999999</v>
      </c>
      <c r="G64" s="23"/>
      <c r="H64" s="24">
        <v>0</v>
      </c>
    </row>
    <row r="65" spans="1:8" ht="15" customHeight="1">
      <c r="A65" s="25" t="s">
        <v>104</v>
      </c>
      <c r="B65" s="25" t="s">
        <v>114</v>
      </c>
      <c r="C65" s="27" t="s">
        <v>33</v>
      </c>
      <c r="D65" s="16" t="s">
        <v>25</v>
      </c>
      <c r="E65" s="16" t="s">
        <v>25</v>
      </c>
      <c r="F65" s="30">
        <v>27.541</v>
      </c>
      <c r="G65" s="23"/>
      <c r="H65" s="24">
        <v>0</v>
      </c>
    </row>
    <row r="66" spans="1:8" ht="15" customHeight="1">
      <c r="A66" s="25" t="s">
        <v>115</v>
      </c>
      <c r="B66" s="25" t="s">
        <v>116</v>
      </c>
      <c r="C66" s="27" t="s">
        <v>33</v>
      </c>
      <c r="D66" s="16" t="s">
        <v>25</v>
      </c>
      <c r="E66" s="16" t="s">
        <v>25</v>
      </c>
      <c r="F66" s="30">
        <v>655.31600000000003</v>
      </c>
      <c r="G66" s="23"/>
      <c r="H66" s="24">
        <v>0</v>
      </c>
    </row>
    <row r="67" spans="1:8" ht="15" customHeight="1">
      <c r="A67" s="25" t="s">
        <v>115</v>
      </c>
      <c r="B67" s="25" t="s">
        <v>117</v>
      </c>
      <c r="C67" s="27" t="s">
        <v>30</v>
      </c>
      <c r="D67" s="16" t="s">
        <v>25</v>
      </c>
      <c r="E67" s="16" t="s">
        <v>25</v>
      </c>
      <c r="F67" s="30">
        <v>54.555</v>
      </c>
      <c r="G67" s="23"/>
      <c r="H67" s="24">
        <v>0</v>
      </c>
    </row>
    <row r="68" spans="1:8" ht="15" customHeight="1">
      <c r="A68" s="25" t="s">
        <v>115</v>
      </c>
      <c r="B68" s="25" t="s">
        <v>118</v>
      </c>
      <c r="C68" s="27" t="s">
        <v>11</v>
      </c>
      <c r="D68" s="16" t="s">
        <v>25</v>
      </c>
      <c r="E68" s="16" t="s">
        <v>29</v>
      </c>
      <c r="F68" s="30">
        <v>308.17</v>
      </c>
      <c r="G68" s="23"/>
      <c r="H68" s="24">
        <v>0</v>
      </c>
    </row>
    <row r="69" spans="1:8" ht="15" customHeight="1">
      <c r="A69" s="25" t="s">
        <v>115</v>
      </c>
      <c r="B69" s="25" t="s">
        <v>119</v>
      </c>
      <c r="C69" s="27" t="s">
        <v>11</v>
      </c>
      <c r="D69" s="16" t="s">
        <v>25</v>
      </c>
      <c r="E69" s="16" t="s">
        <v>29</v>
      </c>
      <c r="F69" s="30">
        <v>13.032</v>
      </c>
      <c r="G69" s="23"/>
      <c r="H69" s="24">
        <v>0</v>
      </c>
    </row>
    <row r="70" spans="1:8" ht="15" customHeight="1">
      <c r="A70" s="25" t="s">
        <v>115</v>
      </c>
      <c r="B70" s="25" t="s">
        <v>120</v>
      </c>
      <c r="C70" s="27" t="s">
        <v>9</v>
      </c>
      <c r="D70" s="16" t="s">
        <v>25</v>
      </c>
      <c r="E70" s="16" t="s">
        <v>29</v>
      </c>
      <c r="F70" s="30">
        <v>231.846</v>
      </c>
      <c r="G70" s="23"/>
      <c r="H70" s="24">
        <v>0</v>
      </c>
    </row>
    <row r="71" spans="1:8" ht="15" customHeight="1">
      <c r="A71" s="25" t="s">
        <v>115</v>
      </c>
      <c r="B71" s="25" t="s">
        <v>121</v>
      </c>
      <c r="C71" s="27" t="s">
        <v>39</v>
      </c>
      <c r="D71" s="16" t="s">
        <v>25</v>
      </c>
      <c r="E71" s="16" t="s">
        <v>25</v>
      </c>
      <c r="F71" s="30">
        <v>136.29</v>
      </c>
      <c r="G71" s="23"/>
      <c r="H71" s="24">
        <v>0</v>
      </c>
    </row>
    <row r="72" spans="1:8" ht="15" customHeight="1">
      <c r="A72" s="25" t="s">
        <v>122</v>
      </c>
      <c r="B72" s="25" t="s">
        <v>123</v>
      </c>
      <c r="C72" s="27" t="s">
        <v>30</v>
      </c>
      <c r="D72" s="16" t="s">
        <v>25</v>
      </c>
      <c r="E72" s="16" t="s">
        <v>25</v>
      </c>
      <c r="F72" s="30">
        <v>3.44</v>
      </c>
      <c r="G72" s="23"/>
      <c r="H72" s="24">
        <v>0</v>
      </c>
    </row>
    <row r="73" spans="1:8" ht="15" customHeight="1">
      <c r="A73" s="25" t="s">
        <v>122</v>
      </c>
      <c r="B73" s="25" t="s">
        <v>124</v>
      </c>
      <c r="C73" s="27" t="s">
        <v>30</v>
      </c>
      <c r="D73" s="16" t="s">
        <v>25</v>
      </c>
      <c r="E73" s="16" t="s">
        <v>25</v>
      </c>
      <c r="F73" s="30">
        <v>3.93</v>
      </c>
      <c r="G73" s="23"/>
      <c r="H73" s="24">
        <v>0</v>
      </c>
    </row>
    <row r="74" spans="1:8" ht="15" customHeight="1">
      <c r="A74" s="25" t="s">
        <v>122</v>
      </c>
      <c r="B74" s="25" t="s">
        <v>125</v>
      </c>
      <c r="C74" s="27" t="s">
        <v>30</v>
      </c>
      <c r="D74" s="16" t="s">
        <v>25</v>
      </c>
      <c r="E74" s="16" t="s">
        <v>25</v>
      </c>
      <c r="F74" s="30">
        <v>3.08</v>
      </c>
      <c r="G74" s="23"/>
      <c r="H74" s="24">
        <v>0</v>
      </c>
    </row>
    <row r="75" spans="1:8" ht="15" customHeight="1">
      <c r="A75" s="25" t="s">
        <v>122</v>
      </c>
      <c r="B75" s="25" t="s">
        <v>126</v>
      </c>
      <c r="C75" s="27" t="s">
        <v>27</v>
      </c>
      <c r="D75" s="16" t="s">
        <v>25</v>
      </c>
      <c r="E75" s="16" t="s">
        <v>29</v>
      </c>
      <c r="F75" s="30">
        <v>13.92</v>
      </c>
      <c r="G75" s="23"/>
      <c r="H75" s="24">
        <v>0</v>
      </c>
    </row>
    <row r="76" spans="1:8" ht="15" customHeight="1">
      <c r="A76" s="25" t="s">
        <v>122</v>
      </c>
      <c r="B76" s="25" t="s">
        <v>127</v>
      </c>
      <c r="C76" s="27" t="s">
        <v>27</v>
      </c>
      <c r="D76" s="16" t="s">
        <v>25</v>
      </c>
      <c r="E76" s="16" t="s">
        <v>29</v>
      </c>
      <c r="F76" s="30">
        <v>13.678000000000001</v>
      </c>
      <c r="G76" s="23"/>
      <c r="H76" s="24">
        <v>0</v>
      </c>
    </row>
    <row r="77" spans="1:8" ht="15" customHeight="1">
      <c r="A77" s="25" t="s">
        <v>122</v>
      </c>
      <c r="B77" s="25" t="s">
        <v>128</v>
      </c>
      <c r="C77" s="27" t="s">
        <v>39</v>
      </c>
      <c r="D77" s="16" t="s">
        <v>25</v>
      </c>
      <c r="E77" s="16" t="s">
        <v>25</v>
      </c>
      <c r="F77" s="30">
        <v>140.65799999999999</v>
      </c>
      <c r="G77" s="23"/>
      <c r="H77" s="24">
        <v>0</v>
      </c>
    </row>
    <row r="78" spans="1:8" ht="15" customHeight="1">
      <c r="A78" s="25" t="s">
        <v>122</v>
      </c>
      <c r="B78" s="25" t="s">
        <v>129</v>
      </c>
      <c r="C78" s="27" t="s">
        <v>10</v>
      </c>
      <c r="D78" s="16" t="s">
        <v>25</v>
      </c>
      <c r="E78" s="16" t="s">
        <v>25</v>
      </c>
      <c r="F78" s="30">
        <v>22.931999999999999</v>
      </c>
      <c r="G78" s="23"/>
      <c r="H78" s="24">
        <v>0</v>
      </c>
    </row>
    <row r="79" spans="1:8" ht="15" customHeight="1">
      <c r="A79" s="25" t="s">
        <v>130</v>
      </c>
      <c r="B79" s="25" t="s">
        <v>131</v>
      </c>
      <c r="C79" s="27" t="s">
        <v>11</v>
      </c>
      <c r="D79" s="16" t="s">
        <v>25</v>
      </c>
      <c r="E79" s="16" t="s">
        <v>29</v>
      </c>
      <c r="F79" s="30">
        <v>17.670000000000002</v>
      </c>
      <c r="G79" s="23"/>
      <c r="H79" s="24">
        <v>0</v>
      </c>
    </row>
    <row r="80" spans="1:8" ht="15" customHeight="1">
      <c r="A80" s="25" t="s">
        <v>130</v>
      </c>
      <c r="B80" s="25" t="s">
        <v>132</v>
      </c>
      <c r="C80" s="27" t="s">
        <v>30</v>
      </c>
      <c r="D80" s="16" t="s">
        <v>25</v>
      </c>
      <c r="E80" s="16" t="s">
        <v>25</v>
      </c>
      <c r="F80" s="30">
        <v>25.23</v>
      </c>
      <c r="G80" s="23"/>
      <c r="H80" s="24">
        <v>0</v>
      </c>
    </row>
    <row r="81" spans="1:8" ht="15" customHeight="1">
      <c r="A81" s="25" t="s">
        <v>130</v>
      </c>
      <c r="B81" s="25" t="s">
        <v>133</v>
      </c>
      <c r="C81" s="27" t="s">
        <v>31</v>
      </c>
      <c r="D81" s="16" t="s">
        <v>25</v>
      </c>
      <c r="E81" s="16" t="s">
        <v>25</v>
      </c>
      <c r="F81" s="30">
        <v>183.071</v>
      </c>
      <c r="G81" s="23"/>
      <c r="H81" s="24">
        <v>0</v>
      </c>
    </row>
    <row r="82" spans="1:8" ht="15" customHeight="1">
      <c r="A82" s="25" t="s">
        <v>130</v>
      </c>
      <c r="B82" s="25" t="s">
        <v>134</v>
      </c>
      <c r="C82" s="27" t="s">
        <v>31</v>
      </c>
      <c r="D82" s="16" t="s">
        <v>25</v>
      </c>
      <c r="E82" s="16" t="s">
        <v>25</v>
      </c>
      <c r="F82" s="30">
        <v>21.92</v>
      </c>
      <c r="G82" s="23"/>
      <c r="H82" s="24">
        <v>0</v>
      </c>
    </row>
    <row r="83" spans="1:8" ht="15" customHeight="1">
      <c r="A83" s="25" t="s">
        <v>130</v>
      </c>
      <c r="B83" s="25" t="s">
        <v>135</v>
      </c>
      <c r="C83" s="27" t="s">
        <v>11</v>
      </c>
      <c r="D83" s="16" t="s">
        <v>25</v>
      </c>
      <c r="E83" s="16" t="s">
        <v>29</v>
      </c>
      <c r="F83" s="30">
        <v>34.840000000000003</v>
      </c>
      <c r="G83" s="23"/>
      <c r="H83" s="24">
        <v>0</v>
      </c>
    </row>
    <row r="84" spans="1:8" ht="15" customHeight="1">
      <c r="A84" s="25" t="s">
        <v>130</v>
      </c>
      <c r="B84" s="25" t="s">
        <v>136</v>
      </c>
      <c r="C84" s="27" t="s">
        <v>9</v>
      </c>
      <c r="D84" s="16" t="s">
        <v>25</v>
      </c>
      <c r="E84" s="16" t="s">
        <v>29</v>
      </c>
      <c r="F84" s="30">
        <v>23.16</v>
      </c>
      <c r="G84" s="23"/>
      <c r="H84" s="24">
        <v>0</v>
      </c>
    </row>
    <row r="85" spans="1:8" ht="15" customHeight="1">
      <c r="A85" s="25" t="s">
        <v>130</v>
      </c>
      <c r="B85" s="25" t="s">
        <v>137</v>
      </c>
      <c r="C85" s="27" t="s">
        <v>9</v>
      </c>
      <c r="D85" s="16" t="s">
        <v>25</v>
      </c>
      <c r="E85" s="16" t="s">
        <v>29</v>
      </c>
      <c r="F85" s="30">
        <v>139.119</v>
      </c>
      <c r="G85" s="23"/>
      <c r="H85" s="24">
        <v>0</v>
      </c>
    </row>
    <row r="86" spans="1:8" ht="15" customHeight="1">
      <c r="A86" s="25" t="s">
        <v>130</v>
      </c>
      <c r="B86" s="25" t="s">
        <v>138</v>
      </c>
      <c r="C86" s="27" t="s">
        <v>31</v>
      </c>
      <c r="D86" s="16" t="s">
        <v>25</v>
      </c>
      <c r="E86" s="16" t="s">
        <v>25</v>
      </c>
      <c r="F86" s="30">
        <v>5.4</v>
      </c>
      <c r="G86" s="23"/>
      <c r="H86" s="24">
        <v>0</v>
      </c>
    </row>
    <row r="87" spans="1:8" ht="15" customHeight="1">
      <c r="A87" s="25" t="s">
        <v>130</v>
      </c>
      <c r="B87" s="25" t="s">
        <v>139</v>
      </c>
      <c r="C87" s="27" t="s">
        <v>39</v>
      </c>
      <c r="D87" s="16" t="s">
        <v>25</v>
      </c>
      <c r="E87" s="16" t="s">
        <v>25</v>
      </c>
      <c r="F87" s="30">
        <v>39.616999999999997</v>
      </c>
      <c r="G87" s="23"/>
      <c r="H87" s="24">
        <v>0</v>
      </c>
    </row>
    <row r="88" spans="1:8" ht="15" customHeight="1">
      <c r="A88" s="25" t="s">
        <v>130</v>
      </c>
      <c r="B88" s="25" t="s">
        <v>140</v>
      </c>
      <c r="C88" s="27" t="s">
        <v>33</v>
      </c>
      <c r="D88" s="16" t="s">
        <v>25</v>
      </c>
      <c r="E88" s="16" t="s">
        <v>25</v>
      </c>
      <c r="F88" s="30">
        <v>573.05999999999995</v>
      </c>
      <c r="G88" s="23"/>
      <c r="H88" s="24">
        <v>0</v>
      </c>
    </row>
    <row r="89" spans="1:8" ht="15" customHeight="1">
      <c r="A89" s="25" t="s">
        <v>130</v>
      </c>
      <c r="B89" s="25" t="s">
        <v>141</v>
      </c>
      <c r="C89" s="27" t="s">
        <v>33</v>
      </c>
      <c r="D89" s="16" t="s">
        <v>25</v>
      </c>
      <c r="E89" s="16" t="s">
        <v>25</v>
      </c>
      <c r="F89" s="30">
        <v>110.934</v>
      </c>
      <c r="G89" s="23"/>
      <c r="H89" s="24">
        <v>0</v>
      </c>
    </row>
    <row r="90" spans="1:8" ht="15" customHeight="1">
      <c r="A90" s="25" t="s">
        <v>130</v>
      </c>
      <c r="B90" s="25" t="s">
        <v>142</v>
      </c>
      <c r="C90" s="27" t="s">
        <v>33</v>
      </c>
      <c r="D90" s="16" t="s">
        <v>25</v>
      </c>
      <c r="E90" s="16" t="s">
        <v>25</v>
      </c>
      <c r="F90" s="30">
        <v>9.3840000000000003</v>
      </c>
      <c r="G90" s="23"/>
      <c r="H90" s="24">
        <v>0</v>
      </c>
    </row>
    <row r="91" spans="1:8" ht="15" customHeight="1">
      <c r="A91" s="25" t="s">
        <v>130</v>
      </c>
      <c r="B91" s="25" t="s">
        <v>143</v>
      </c>
      <c r="C91" s="27" t="s">
        <v>30</v>
      </c>
      <c r="D91" s="16" t="s">
        <v>25</v>
      </c>
      <c r="E91" s="16" t="s">
        <v>25</v>
      </c>
      <c r="F91" s="30">
        <v>19.187999999999999</v>
      </c>
      <c r="G91" s="23"/>
      <c r="H91" s="24">
        <v>0</v>
      </c>
    </row>
    <row r="92" spans="1:8" ht="15" customHeight="1">
      <c r="A92" s="25" t="s">
        <v>130</v>
      </c>
      <c r="B92" s="25" t="s">
        <v>144</v>
      </c>
      <c r="C92" s="27" t="s">
        <v>33</v>
      </c>
      <c r="D92" s="16" t="s">
        <v>25</v>
      </c>
      <c r="E92" s="16" t="s">
        <v>25</v>
      </c>
      <c r="F92" s="30">
        <v>143.26499999999999</v>
      </c>
      <c r="G92" s="23"/>
      <c r="H92" s="24">
        <v>0</v>
      </c>
    </row>
    <row r="93" spans="1:8" ht="15" customHeight="1">
      <c r="A93" s="25" t="s">
        <v>130</v>
      </c>
      <c r="B93" s="25" t="s">
        <v>145</v>
      </c>
      <c r="C93" s="27" t="s">
        <v>39</v>
      </c>
      <c r="D93" s="16" t="s">
        <v>25</v>
      </c>
      <c r="E93" s="16" t="s">
        <v>25</v>
      </c>
      <c r="F93" s="30">
        <v>118.626</v>
      </c>
      <c r="G93" s="23"/>
      <c r="H93" s="24">
        <v>0</v>
      </c>
    </row>
    <row r="94" spans="1:8" ht="15" customHeight="1">
      <c r="A94" s="25" t="s">
        <v>130</v>
      </c>
      <c r="B94" s="25" t="s">
        <v>146</v>
      </c>
      <c r="C94" s="27" t="s">
        <v>30</v>
      </c>
      <c r="D94" s="16" t="s">
        <v>25</v>
      </c>
      <c r="E94" s="16" t="s">
        <v>25</v>
      </c>
      <c r="F94" s="30">
        <v>255.422</v>
      </c>
      <c r="G94" s="23"/>
      <c r="H94" s="24">
        <v>0</v>
      </c>
    </row>
    <row r="95" spans="1:8" ht="15" customHeight="1">
      <c r="A95" s="25" t="s">
        <v>130</v>
      </c>
      <c r="B95" s="25" t="s">
        <v>147</v>
      </c>
      <c r="C95" s="27" t="s">
        <v>33</v>
      </c>
      <c r="D95" s="16" t="s">
        <v>25</v>
      </c>
      <c r="E95" s="16" t="s">
        <v>25</v>
      </c>
      <c r="F95" s="30">
        <v>200.72499999999999</v>
      </c>
      <c r="G95" s="23"/>
      <c r="H95" s="24">
        <v>0</v>
      </c>
    </row>
    <row r="96" spans="1:8" ht="15" customHeight="1">
      <c r="A96" s="25" t="s">
        <v>130</v>
      </c>
      <c r="B96" s="25" t="s">
        <v>148</v>
      </c>
      <c r="C96" s="27" t="s">
        <v>33</v>
      </c>
      <c r="D96" s="16" t="s">
        <v>25</v>
      </c>
      <c r="E96" s="16" t="s">
        <v>25</v>
      </c>
      <c r="F96" s="30">
        <v>200.72499999999999</v>
      </c>
      <c r="G96" s="23"/>
      <c r="H96" s="24">
        <v>0</v>
      </c>
    </row>
    <row r="97" spans="1:8" ht="15" customHeight="1">
      <c r="A97" s="25" t="s">
        <v>149</v>
      </c>
      <c r="B97" s="25" t="s">
        <v>150</v>
      </c>
      <c r="C97" s="27" t="s">
        <v>33</v>
      </c>
      <c r="D97" s="16" t="s">
        <v>25</v>
      </c>
      <c r="E97" s="16" t="s">
        <v>25</v>
      </c>
      <c r="F97" s="30">
        <v>164.77600000000001</v>
      </c>
      <c r="G97" s="23"/>
      <c r="H97" s="24">
        <v>0</v>
      </c>
    </row>
    <row r="98" spans="1:8" ht="15" customHeight="1">
      <c r="A98" s="25" t="s">
        <v>149</v>
      </c>
      <c r="B98" s="25" t="s">
        <v>151</v>
      </c>
      <c r="C98" s="27" t="s">
        <v>33</v>
      </c>
      <c r="D98" s="16" t="s">
        <v>25</v>
      </c>
      <c r="E98" s="16" t="s">
        <v>25</v>
      </c>
      <c r="F98" s="30">
        <v>545.95000000000005</v>
      </c>
      <c r="G98" s="23"/>
      <c r="H98" s="24">
        <v>0</v>
      </c>
    </row>
    <row r="99" spans="1:8" ht="15" customHeight="1">
      <c r="A99" s="25" t="s">
        <v>149</v>
      </c>
      <c r="B99" s="25" t="s">
        <v>152</v>
      </c>
      <c r="C99" s="27" t="s">
        <v>41</v>
      </c>
      <c r="D99" s="16" t="s">
        <v>25</v>
      </c>
      <c r="E99" s="16" t="s">
        <v>29</v>
      </c>
      <c r="F99" s="30">
        <v>4241.7740000000003</v>
      </c>
      <c r="G99" s="23"/>
      <c r="H99" s="24">
        <v>0</v>
      </c>
    </row>
    <row r="100" spans="1:8" ht="15" customHeight="1">
      <c r="A100" s="25" t="s">
        <v>149</v>
      </c>
      <c r="B100" s="25" t="s">
        <v>153</v>
      </c>
      <c r="C100" s="27" t="s">
        <v>41</v>
      </c>
      <c r="D100" s="16" t="s">
        <v>25</v>
      </c>
      <c r="E100" s="16" t="s">
        <v>29</v>
      </c>
      <c r="F100" s="30">
        <v>6.2</v>
      </c>
      <c r="G100" s="23"/>
      <c r="H100" s="24">
        <v>0</v>
      </c>
    </row>
    <row r="101" spans="1:8" ht="15" customHeight="1">
      <c r="A101" s="25" t="s">
        <v>149</v>
      </c>
      <c r="B101" s="25" t="s">
        <v>154</v>
      </c>
      <c r="C101" s="27" t="s">
        <v>30</v>
      </c>
      <c r="D101" s="16" t="s">
        <v>25</v>
      </c>
      <c r="E101" s="16" t="s">
        <v>25</v>
      </c>
      <c r="F101" s="30">
        <v>760.95699999999999</v>
      </c>
      <c r="G101" s="23"/>
      <c r="H101" s="24">
        <v>0</v>
      </c>
    </row>
    <row r="102" spans="1:8" ht="15" customHeight="1">
      <c r="A102" s="25" t="s">
        <v>149</v>
      </c>
      <c r="B102" s="25" t="s">
        <v>155</v>
      </c>
      <c r="C102" s="27" t="s">
        <v>30</v>
      </c>
      <c r="D102" s="16" t="s">
        <v>25</v>
      </c>
      <c r="E102" s="16" t="s">
        <v>25</v>
      </c>
      <c r="F102" s="30">
        <v>14.023999999999999</v>
      </c>
      <c r="G102" s="23"/>
      <c r="H102" s="24">
        <v>0</v>
      </c>
    </row>
    <row r="103" spans="1:8" ht="15" customHeight="1">
      <c r="A103" s="25" t="s">
        <v>149</v>
      </c>
      <c r="B103" s="25" t="s">
        <v>156</v>
      </c>
      <c r="C103" s="27" t="s">
        <v>27</v>
      </c>
      <c r="D103" s="16" t="s">
        <v>25</v>
      </c>
      <c r="E103" s="16" t="s">
        <v>29</v>
      </c>
      <c r="F103" s="30">
        <v>34.520000000000003</v>
      </c>
      <c r="G103" s="23"/>
      <c r="H103" s="24">
        <v>0</v>
      </c>
    </row>
    <row r="104" spans="1:8" ht="15" customHeight="1">
      <c r="A104" s="25" t="s">
        <v>157</v>
      </c>
      <c r="B104" s="25" t="s">
        <v>158</v>
      </c>
      <c r="C104" s="27" t="s">
        <v>11</v>
      </c>
      <c r="D104" s="16" t="s">
        <v>25</v>
      </c>
      <c r="E104" s="16" t="s">
        <v>29</v>
      </c>
      <c r="F104" s="30">
        <v>1.74</v>
      </c>
      <c r="G104" s="23"/>
      <c r="H104" s="24">
        <v>0</v>
      </c>
    </row>
    <row r="105" spans="1:8" ht="15" customHeight="1">
      <c r="A105" s="25" t="s">
        <v>157</v>
      </c>
      <c r="B105" s="25" t="s">
        <v>159</v>
      </c>
      <c r="C105" s="27" t="s">
        <v>11</v>
      </c>
      <c r="D105" s="16" t="s">
        <v>25</v>
      </c>
      <c r="E105" s="16" t="s">
        <v>29</v>
      </c>
      <c r="F105" s="30">
        <v>166.17</v>
      </c>
      <c r="G105" s="23"/>
      <c r="H105" s="24">
        <v>0</v>
      </c>
    </row>
    <row r="106" spans="1:8" ht="15" customHeight="1">
      <c r="A106" s="25" t="s">
        <v>157</v>
      </c>
      <c r="B106" s="25" t="s">
        <v>160</v>
      </c>
      <c r="C106" s="27" t="s">
        <v>9</v>
      </c>
      <c r="D106" s="16" t="s">
        <v>25</v>
      </c>
      <c r="E106" s="16" t="s">
        <v>29</v>
      </c>
      <c r="F106" s="30">
        <v>127.54600000000001</v>
      </c>
      <c r="G106" s="23"/>
      <c r="H106" s="24">
        <v>0</v>
      </c>
    </row>
    <row r="107" spans="1:8" ht="15" customHeight="1">
      <c r="A107" s="25" t="s">
        <v>157</v>
      </c>
      <c r="B107" s="25" t="s">
        <v>161</v>
      </c>
      <c r="C107" s="27" t="s">
        <v>9</v>
      </c>
      <c r="D107" s="16" t="s">
        <v>25</v>
      </c>
      <c r="E107" s="16" t="s">
        <v>29</v>
      </c>
      <c r="F107" s="30">
        <v>2.96</v>
      </c>
      <c r="G107" s="23"/>
      <c r="H107" s="24">
        <v>0</v>
      </c>
    </row>
    <row r="108" spans="1:8" ht="15" customHeight="1">
      <c r="A108" s="25" t="s">
        <v>157</v>
      </c>
      <c r="B108" s="25" t="s">
        <v>162</v>
      </c>
      <c r="C108" s="27" t="s">
        <v>41</v>
      </c>
      <c r="D108" s="16" t="s">
        <v>25</v>
      </c>
      <c r="E108" s="16" t="s">
        <v>29</v>
      </c>
      <c r="F108" s="30">
        <v>8.1</v>
      </c>
      <c r="G108" s="23"/>
      <c r="H108" s="24">
        <v>0</v>
      </c>
    </row>
    <row r="109" spans="1:8" ht="15" customHeight="1">
      <c r="A109" s="25" t="s">
        <v>163</v>
      </c>
      <c r="B109" s="25" t="s">
        <v>164</v>
      </c>
      <c r="C109" s="27" t="s">
        <v>41</v>
      </c>
      <c r="D109" s="16" t="s">
        <v>25</v>
      </c>
      <c r="E109" s="16" t="s">
        <v>29</v>
      </c>
      <c r="F109" s="30">
        <v>30.564</v>
      </c>
      <c r="G109" s="23"/>
      <c r="H109" s="24">
        <v>0</v>
      </c>
    </row>
    <row r="110" spans="1:8" ht="15" customHeight="1">
      <c r="A110" s="25" t="s">
        <v>163</v>
      </c>
      <c r="B110" s="25" t="s">
        <v>165</v>
      </c>
      <c r="C110" s="27" t="s">
        <v>33</v>
      </c>
      <c r="D110" s="16" t="s">
        <v>25</v>
      </c>
      <c r="E110" s="16" t="s">
        <v>25</v>
      </c>
      <c r="F110" s="30">
        <v>224.06</v>
      </c>
      <c r="G110" s="23"/>
      <c r="H110" s="24">
        <v>0</v>
      </c>
    </row>
    <row r="111" spans="1:8" ht="15" customHeight="1">
      <c r="A111" s="25" t="s">
        <v>163</v>
      </c>
      <c r="B111" s="25" t="s">
        <v>166</v>
      </c>
      <c r="C111" s="27" t="s">
        <v>39</v>
      </c>
      <c r="D111" s="16" t="s">
        <v>25</v>
      </c>
      <c r="E111" s="16" t="s">
        <v>25</v>
      </c>
      <c r="F111" s="30">
        <v>182.40700000000001</v>
      </c>
      <c r="G111" s="23"/>
      <c r="H111" s="24">
        <v>0</v>
      </c>
    </row>
    <row r="112" spans="1:8" ht="15" customHeight="1">
      <c r="A112" s="25" t="s">
        <v>167</v>
      </c>
      <c r="B112" s="25" t="s">
        <v>168</v>
      </c>
      <c r="C112" s="27" t="s">
        <v>33</v>
      </c>
      <c r="D112" s="16" t="s">
        <v>25</v>
      </c>
      <c r="E112" s="16" t="s">
        <v>25</v>
      </c>
      <c r="F112" s="30">
        <v>154.35599999999999</v>
      </c>
      <c r="G112" s="23"/>
      <c r="H112" s="24">
        <v>0</v>
      </c>
    </row>
    <row r="113" spans="1:8" ht="15" customHeight="1">
      <c r="A113" s="25" t="s">
        <v>167</v>
      </c>
      <c r="B113" s="25" t="s">
        <v>169</v>
      </c>
      <c r="C113" s="27" t="s">
        <v>33</v>
      </c>
      <c r="D113" s="16" t="s">
        <v>25</v>
      </c>
      <c r="E113" s="16" t="s">
        <v>25</v>
      </c>
      <c r="F113" s="30">
        <v>14.023999999999999</v>
      </c>
      <c r="G113" s="23"/>
      <c r="H113" s="24">
        <v>0</v>
      </c>
    </row>
    <row r="114" spans="1:8" ht="15" customHeight="1">
      <c r="A114" s="25" t="s">
        <v>167</v>
      </c>
      <c r="B114" s="25" t="s">
        <v>170</v>
      </c>
      <c r="C114" s="27" t="s">
        <v>6</v>
      </c>
      <c r="D114" s="16" t="s">
        <v>25</v>
      </c>
      <c r="E114" s="16" t="s">
        <v>25</v>
      </c>
      <c r="F114" s="30">
        <v>152.74</v>
      </c>
      <c r="G114" s="23"/>
      <c r="H114" s="24">
        <v>0</v>
      </c>
    </row>
    <row r="115" spans="1:8" ht="15" customHeight="1">
      <c r="A115" s="25" t="s">
        <v>167</v>
      </c>
      <c r="B115" s="25" t="s">
        <v>171</v>
      </c>
      <c r="C115" s="27" t="s">
        <v>33</v>
      </c>
      <c r="D115" s="16" t="s">
        <v>25</v>
      </c>
      <c r="E115" s="16" t="s">
        <v>25</v>
      </c>
      <c r="F115" s="30">
        <v>501.92099999999999</v>
      </c>
      <c r="G115" s="23"/>
      <c r="H115" s="24">
        <v>0</v>
      </c>
    </row>
    <row r="116" spans="1:8" ht="15" customHeight="1">
      <c r="A116" s="25" t="s">
        <v>167</v>
      </c>
      <c r="B116" s="25" t="s">
        <v>172</v>
      </c>
      <c r="C116" s="27" t="s">
        <v>33</v>
      </c>
      <c r="D116" s="16" t="s">
        <v>25</v>
      </c>
      <c r="E116" s="16" t="s">
        <v>25</v>
      </c>
      <c r="F116" s="30">
        <v>21.632000000000001</v>
      </c>
      <c r="G116" s="23"/>
      <c r="H116" s="24">
        <v>0</v>
      </c>
    </row>
    <row r="117" spans="1:8" ht="15" customHeight="1">
      <c r="A117" s="25" t="s">
        <v>167</v>
      </c>
      <c r="B117" s="25" t="s">
        <v>173</v>
      </c>
      <c r="C117" s="27" t="s">
        <v>6</v>
      </c>
      <c r="D117" s="16" t="s">
        <v>25</v>
      </c>
      <c r="E117" s="16" t="s">
        <v>25</v>
      </c>
      <c r="F117" s="30">
        <v>2.78</v>
      </c>
      <c r="G117" s="23"/>
      <c r="H117" s="24">
        <v>0</v>
      </c>
    </row>
    <row r="118" spans="1:8" ht="15" customHeight="1">
      <c r="A118" s="25" t="s">
        <v>167</v>
      </c>
      <c r="B118" s="25" t="s">
        <v>174</v>
      </c>
      <c r="C118" s="27" t="s">
        <v>30</v>
      </c>
      <c r="D118" s="16" t="s">
        <v>25</v>
      </c>
      <c r="E118" s="16" t="s">
        <v>25</v>
      </c>
      <c r="F118" s="30">
        <v>58.29</v>
      </c>
      <c r="G118" s="23"/>
      <c r="H118" s="24">
        <v>0</v>
      </c>
    </row>
    <row r="119" spans="1:8" ht="15" customHeight="1">
      <c r="A119" s="25" t="s">
        <v>167</v>
      </c>
      <c r="B119" s="25" t="s">
        <v>175</v>
      </c>
      <c r="C119" s="27" t="s">
        <v>33</v>
      </c>
      <c r="D119" s="16" t="s">
        <v>25</v>
      </c>
      <c r="E119" s="16" t="s">
        <v>25</v>
      </c>
      <c r="F119" s="30">
        <v>130.76499999999999</v>
      </c>
      <c r="G119" s="23"/>
      <c r="H119" s="24">
        <v>0</v>
      </c>
    </row>
    <row r="120" spans="1:8" ht="15" customHeight="1">
      <c r="A120" s="25" t="s">
        <v>176</v>
      </c>
      <c r="B120" s="25" t="s">
        <v>177</v>
      </c>
      <c r="C120" s="27" t="s">
        <v>27</v>
      </c>
      <c r="D120" s="16" t="s">
        <v>25</v>
      </c>
      <c r="E120" s="16" t="s">
        <v>29</v>
      </c>
      <c r="F120" s="30">
        <v>57.698</v>
      </c>
      <c r="G120" s="23"/>
      <c r="H120" s="24">
        <v>0</v>
      </c>
    </row>
    <row r="121" spans="1:8" ht="15" customHeight="1">
      <c r="A121" s="25" t="s">
        <v>176</v>
      </c>
      <c r="B121" s="25" t="s">
        <v>178</v>
      </c>
      <c r="C121" s="27" t="s">
        <v>27</v>
      </c>
      <c r="D121" s="16" t="s">
        <v>25</v>
      </c>
      <c r="E121" s="16" t="s">
        <v>29</v>
      </c>
      <c r="F121" s="30">
        <v>21.175999999999998</v>
      </c>
      <c r="G121" s="23"/>
      <c r="H121" s="24">
        <v>0</v>
      </c>
    </row>
    <row r="122" spans="1:8" ht="15" customHeight="1">
      <c r="A122" s="25" t="s">
        <v>176</v>
      </c>
      <c r="B122" s="25" t="s">
        <v>179</v>
      </c>
      <c r="C122" s="27" t="s">
        <v>41</v>
      </c>
      <c r="D122" s="16" t="s">
        <v>25</v>
      </c>
      <c r="E122" s="16" t="s">
        <v>29</v>
      </c>
      <c r="F122" s="30">
        <v>54.302</v>
      </c>
      <c r="G122" s="23"/>
      <c r="H122" s="24">
        <v>0</v>
      </c>
    </row>
    <row r="123" spans="1:8" ht="15" customHeight="1">
      <c r="A123" s="25" t="s">
        <v>176</v>
      </c>
      <c r="B123" s="25" t="s">
        <v>180</v>
      </c>
      <c r="C123" s="27" t="s">
        <v>33</v>
      </c>
      <c r="D123" s="16" t="s">
        <v>25</v>
      </c>
      <c r="E123" s="16" t="s">
        <v>25</v>
      </c>
      <c r="F123" s="30">
        <v>663.84</v>
      </c>
      <c r="G123" s="23"/>
      <c r="H123" s="24">
        <v>0</v>
      </c>
    </row>
    <row r="124" spans="1:8" ht="15" customHeight="1">
      <c r="A124" s="25" t="s">
        <v>176</v>
      </c>
      <c r="B124" s="25" t="s">
        <v>181</v>
      </c>
      <c r="C124" s="27" t="s">
        <v>33</v>
      </c>
      <c r="D124" s="16" t="s">
        <v>25</v>
      </c>
      <c r="E124" s="16" t="s">
        <v>25</v>
      </c>
      <c r="F124" s="30">
        <v>80.832999999999998</v>
      </c>
      <c r="G124" s="23"/>
      <c r="H124" s="24">
        <v>0</v>
      </c>
    </row>
    <row r="125" spans="1:8" ht="15" customHeight="1">
      <c r="A125" s="25" t="s">
        <v>176</v>
      </c>
      <c r="B125" s="25" t="s">
        <v>182</v>
      </c>
      <c r="C125" s="27" t="s">
        <v>33</v>
      </c>
      <c r="D125" s="16" t="s">
        <v>25</v>
      </c>
      <c r="E125" s="16" t="s">
        <v>25</v>
      </c>
      <c r="F125" s="30">
        <v>6.2</v>
      </c>
      <c r="G125" s="23"/>
      <c r="H125" s="24">
        <v>0</v>
      </c>
    </row>
    <row r="126" spans="1:8" ht="15" customHeight="1">
      <c r="A126" s="25" t="s">
        <v>176</v>
      </c>
      <c r="B126" s="25" t="s">
        <v>183</v>
      </c>
      <c r="C126" s="27" t="s">
        <v>7</v>
      </c>
      <c r="D126" s="16" t="s">
        <v>25</v>
      </c>
      <c r="E126" s="16" t="s">
        <v>25</v>
      </c>
      <c r="F126" s="30">
        <v>592.58399999999995</v>
      </c>
      <c r="G126" s="23"/>
      <c r="H126" s="24">
        <v>0</v>
      </c>
    </row>
    <row r="127" spans="1:8" ht="15" customHeight="1">
      <c r="A127" s="25" t="s">
        <v>176</v>
      </c>
      <c r="B127" s="25" t="s">
        <v>184</v>
      </c>
      <c r="C127" s="27" t="s">
        <v>7</v>
      </c>
      <c r="D127" s="16" t="s">
        <v>25</v>
      </c>
      <c r="E127" s="16" t="s">
        <v>25</v>
      </c>
      <c r="F127" s="30">
        <v>38.015999999999998</v>
      </c>
      <c r="G127" s="23"/>
      <c r="H127" s="24">
        <v>0</v>
      </c>
    </row>
    <row r="128" spans="1:8" ht="15" customHeight="1">
      <c r="A128" s="25" t="s">
        <v>185</v>
      </c>
      <c r="B128" s="25" t="s">
        <v>186</v>
      </c>
      <c r="C128" s="27" t="s">
        <v>39</v>
      </c>
      <c r="D128" s="16" t="s">
        <v>25</v>
      </c>
      <c r="E128" s="16" t="s">
        <v>25</v>
      </c>
      <c r="F128" s="30">
        <v>137.934</v>
      </c>
      <c r="G128" s="23"/>
      <c r="H128" s="24">
        <v>0</v>
      </c>
    </row>
    <row r="129" spans="1:8" ht="15" customHeight="1">
      <c r="A129" s="25" t="s">
        <v>185</v>
      </c>
      <c r="B129" s="25" t="s">
        <v>187</v>
      </c>
      <c r="C129" s="27" t="s">
        <v>30</v>
      </c>
      <c r="D129" s="16" t="s">
        <v>25</v>
      </c>
      <c r="E129" s="16" t="s">
        <v>25</v>
      </c>
      <c r="F129" s="30">
        <v>322.59199999999998</v>
      </c>
      <c r="G129" s="23"/>
      <c r="H129" s="24">
        <v>0</v>
      </c>
    </row>
    <row r="130" spans="1:8" ht="15" customHeight="1">
      <c r="A130" s="25" t="s">
        <v>185</v>
      </c>
      <c r="B130" s="25" t="s">
        <v>188</v>
      </c>
      <c r="C130" s="27" t="s">
        <v>33</v>
      </c>
      <c r="D130" s="16" t="s">
        <v>25</v>
      </c>
      <c r="E130" s="16" t="s">
        <v>25</v>
      </c>
      <c r="F130" s="30">
        <v>12.375</v>
      </c>
      <c r="G130" s="23"/>
      <c r="H130" s="24">
        <v>0</v>
      </c>
    </row>
    <row r="131" spans="1:8" ht="15" customHeight="1">
      <c r="A131" s="25" t="s">
        <v>185</v>
      </c>
      <c r="B131" s="25" t="s">
        <v>189</v>
      </c>
      <c r="C131" s="27" t="s">
        <v>6</v>
      </c>
      <c r="D131" s="16" t="s">
        <v>25</v>
      </c>
      <c r="E131" s="16" t="s">
        <v>25</v>
      </c>
      <c r="F131" s="30">
        <v>155.49700000000001</v>
      </c>
      <c r="G131" s="23"/>
      <c r="H131" s="24">
        <v>0</v>
      </c>
    </row>
    <row r="132" spans="1:8" ht="15" customHeight="1">
      <c r="A132" s="25" t="s">
        <v>185</v>
      </c>
      <c r="B132" s="25" t="s">
        <v>190</v>
      </c>
      <c r="C132" s="27" t="s">
        <v>5</v>
      </c>
      <c r="D132" s="16" t="s">
        <v>25</v>
      </c>
      <c r="E132" s="16" t="s">
        <v>25</v>
      </c>
      <c r="F132" s="30">
        <v>154.74799999999999</v>
      </c>
      <c r="G132" s="23"/>
      <c r="H132" s="24">
        <v>0</v>
      </c>
    </row>
    <row r="133" spans="1:8" ht="15" customHeight="1">
      <c r="A133" s="25" t="s">
        <v>191</v>
      </c>
      <c r="B133" s="25" t="s">
        <v>192</v>
      </c>
      <c r="C133" s="27" t="s">
        <v>41</v>
      </c>
      <c r="D133" s="16" t="s">
        <v>25</v>
      </c>
      <c r="E133" s="16" t="s">
        <v>29</v>
      </c>
      <c r="F133" s="30">
        <v>80.988</v>
      </c>
      <c r="G133" s="23"/>
      <c r="H133" s="24">
        <v>0</v>
      </c>
    </row>
    <row r="134" spans="1:8" ht="15" customHeight="1">
      <c r="A134" s="25" t="s">
        <v>191</v>
      </c>
      <c r="B134" s="25" t="s">
        <v>193</v>
      </c>
      <c r="C134" s="27" t="s">
        <v>5</v>
      </c>
      <c r="D134" s="16" t="s">
        <v>25</v>
      </c>
      <c r="E134" s="16" t="s">
        <v>25</v>
      </c>
      <c r="F134" s="30">
        <v>293.238</v>
      </c>
      <c r="G134" s="23"/>
      <c r="H134" s="24">
        <v>0</v>
      </c>
    </row>
    <row r="135" spans="1:8" ht="15" customHeight="1">
      <c r="A135" s="25" t="s">
        <v>191</v>
      </c>
      <c r="B135" s="25" t="s">
        <v>194</v>
      </c>
      <c r="C135" s="27" t="s">
        <v>39</v>
      </c>
      <c r="D135" s="16" t="s">
        <v>25</v>
      </c>
      <c r="E135" s="16" t="s">
        <v>25</v>
      </c>
      <c r="F135" s="30">
        <v>128.16999999999999</v>
      </c>
      <c r="G135" s="23"/>
      <c r="H135" s="24">
        <v>0</v>
      </c>
    </row>
    <row r="136" spans="1:8" ht="15" customHeight="1">
      <c r="A136" s="25" t="s">
        <v>191</v>
      </c>
      <c r="B136" s="25" t="s">
        <v>195</v>
      </c>
      <c r="C136" s="27" t="s">
        <v>33</v>
      </c>
      <c r="D136" s="16" t="s">
        <v>25</v>
      </c>
      <c r="E136" s="16" t="s">
        <v>25</v>
      </c>
      <c r="F136" s="30">
        <v>5.7919999999999998</v>
      </c>
      <c r="G136" s="23"/>
      <c r="H136" s="24">
        <v>0</v>
      </c>
    </row>
    <row r="137" spans="1:8" ht="15" customHeight="1">
      <c r="A137" s="25" t="s">
        <v>191</v>
      </c>
      <c r="B137" s="25" t="s">
        <v>196</v>
      </c>
      <c r="C137" s="27" t="s">
        <v>11</v>
      </c>
      <c r="D137" s="16" t="s">
        <v>25</v>
      </c>
      <c r="E137" s="16" t="s">
        <v>29</v>
      </c>
      <c r="F137" s="30">
        <v>51.521999999999998</v>
      </c>
      <c r="G137" s="23"/>
      <c r="H137" s="24">
        <v>0</v>
      </c>
    </row>
    <row r="138" spans="1:8" ht="15" customHeight="1">
      <c r="A138" s="25" t="s">
        <v>191</v>
      </c>
      <c r="B138" s="25" t="s">
        <v>197</v>
      </c>
      <c r="C138" s="27" t="s">
        <v>41</v>
      </c>
      <c r="D138" s="16" t="s">
        <v>25</v>
      </c>
      <c r="E138" s="16" t="s">
        <v>29</v>
      </c>
      <c r="F138" s="30">
        <v>56.613999999999997</v>
      </c>
      <c r="G138" s="23"/>
      <c r="H138" s="24">
        <v>0</v>
      </c>
    </row>
    <row r="139" spans="1:8" ht="15" customHeight="1">
      <c r="A139" s="25" t="s">
        <v>191</v>
      </c>
      <c r="B139" s="25" t="s">
        <v>198</v>
      </c>
      <c r="C139" s="27" t="s">
        <v>33</v>
      </c>
      <c r="D139" s="16" t="s">
        <v>25</v>
      </c>
      <c r="E139" s="16" t="s">
        <v>25</v>
      </c>
      <c r="F139" s="30">
        <v>286.62200000000001</v>
      </c>
      <c r="G139" s="23"/>
      <c r="H139" s="24">
        <v>0</v>
      </c>
    </row>
    <row r="140" spans="1:8" ht="15" customHeight="1">
      <c r="A140" s="25" t="s">
        <v>191</v>
      </c>
      <c r="B140" s="25" t="s">
        <v>199</v>
      </c>
      <c r="C140" s="27" t="s">
        <v>31</v>
      </c>
      <c r="D140" s="16" t="s">
        <v>25</v>
      </c>
      <c r="E140" s="16" t="s">
        <v>25</v>
      </c>
      <c r="F140" s="30">
        <v>36.625</v>
      </c>
      <c r="G140" s="23"/>
      <c r="H140" s="24">
        <v>0</v>
      </c>
    </row>
    <row r="141" spans="1:8" ht="15" customHeight="1">
      <c r="A141" s="25" t="s">
        <v>191</v>
      </c>
      <c r="B141" s="25" t="s">
        <v>200</v>
      </c>
      <c r="C141" s="27" t="s">
        <v>39</v>
      </c>
      <c r="D141" s="16" t="s">
        <v>25</v>
      </c>
      <c r="E141" s="16" t="s">
        <v>25</v>
      </c>
      <c r="F141" s="30">
        <v>334.16</v>
      </c>
      <c r="G141" s="23"/>
      <c r="H141" s="24">
        <v>0</v>
      </c>
    </row>
    <row r="142" spans="1:8" ht="15" customHeight="1">
      <c r="A142" s="25" t="s">
        <v>191</v>
      </c>
      <c r="B142" s="25" t="s">
        <v>201</v>
      </c>
      <c r="C142" s="27" t="s">
        <v>30</v>
      </c>
      <c r="D142" s="16" t="s">
        <v>25</v>
      </c>
      <c r="E142" s="16" t="s">
        <v>25</v>
      </c>
      <c r="F142" s="30">
        <v>27.552</v>
      </c>
      <c r="G142" s="23"/>
      <c r="H142" s="24">
        <v>0</v>
      </c>
    </row>
    <row r="143" spans="1:8" ht="15" customHeight="1">
      <c r="A143" s="25" t="s">
        <v>202</v>
      </c>
      <c r="B143" s="25" t="s">
        <v>203</v>
      </c>
      <c r="C143" s="27" t="s">
        <v>11</v>
      </c>
      <c r="D143" s="16" t="s">
        <v>25</v>
      </c>
      <c r="E143" s="16" t="s">
        <v>29</v>
      </c>
      <c r="F143" s="30">
        <v>462.35399999999998</v>
      </c>
      <c r="G143" s="23"/>
      <c r="H143" s="24">
        <v>0</v>
      </c>
    </row>
    <row r="144" spans="1:8" ht="15" customHeight="1">
      <c r="A144" s="25" t="s">
        <v>202</v>
      </c>
      <c r="B144" s="25" t="s">
        <v>204</v>
      </c>
      <c r="C144" s="27" t="s">
        <v>11</v>
      </c>
      <c r="D144" s="16" t="s">
        <v>25</v>
      </c>
      <c r="E144" s="16" t="s">
        <v>29</v>
      </c>
      <c r="F144" s="30">
        <v>542.26400000000001</v>
      </c>
      <c r="G144" s="23"/>
      <c r="H144" s="24">
        <v>0</v>
      </c>
    </row>
    <row r="145" spans="1:8" ht="15" customHeight="1">
      <c r="A145" s="25" t="s">
        <v>202</v>
      </c>
      <c r="B145" s="25" t="s">
        <v>205</v>
      </c>
      <c r="C145" s="27" t="s">
        <v>11</v>
      </c>
      <c r="D145" s="16" t="s">
        <v>25</v>
      </c>
      <c r="E145" s="16" t="s">
        <v>29</v>
      </c>
      <c r="F145" s="30">
        <v>15.2</v>
      </c>
      <c r="G145" s="23"/>
      <c r="H145" s="24">
        <v>0</v>
      </c>
    </row>
    <row r="146" spans="1:8" ht="15" customHeight="1">
      <c r="A146" s="25" t="s">
        <v>202</v>
      </c>
      <c r="B146" s="25" t="s">
        <v>206</v>
      </c>
      <c r="C146" s="27" t="s">
        <v>33</v>
      </c>
      <c r="D146" s="16" t="s">
        <v>25</v>
      </c>
      <c r="E146" s="16" t="s">
        <v>25</v>
      </c>
      <c r="F146" s="30">
        <v>285.37099999999998</v>
      </c>
      <c r="G146" s="23"/>
      <c r="H146" s="24">
        <v>0</v>
      </c>
    </row>
    <row r="147" spans="1:8" ht="15" customHeight="1">
      <c r="A147" s="25" t="s">
        <v>202</v>
      </c>
      <c r="B147" s="25" t="s">
        <v>207</v>
      </c>
      <c r="C147" s="27" t="s">
        <v>39</v>
      </c>
      <c r="D147" s="16" t="s">
        <v>25</v>
      </c>
      <c r="E147" s="16" t="s">
        <v>25</v>
      </c>
      <c r="F147" s="30">
        <v>77.28</v>
      </c>
      <c r="G147" s="23"/>
      <c r="H147" s="24">
        <v>0</v>
      </c>
    </row>
    <row r="148" spans="1:8" ht="15" customHeight="1">
      <c r="A148" s="25" t="s">
        <v>202</v>
      </c>
      <c r="B148" s="25" t="s">
        <v>208</v>
      </c>
      <c r="C148" s="27" t="s">
        <v>27</v>
      </c>
      <c r="D148" s="16" t="s">
        <v>25</v>
      </c>
      <c r="E148" s="16" t="s">
        <v>29</v>
      </c>
      <c r="F148" s="30">
        <v>7.2370000000000001</v>
      </c>
      <c r="G148" s="23"/>
      <c r="H148" s="24">
        <v>0</v>
      </c>
    </row>
    <row r="149" spans="1:8" ht="15" customHeight="1">
      <c r="A149" s="25" t="s">
        <v>202</v>
      </c>
      <c r="B149" s="25" t="s">
        <v>209</v>
      </c>
      <c r="C149" s="27" t="s">
        <v>9</v>
      </c>
      <c r="D149" s="16" t="s">
        <v>25</v>
      </c>
      <c r="E149" s="16" t="s">
        <v>29</v>
      </c>
      <c r="F149" s="30">
        <v>510.04199999999997</v>
      </c>
      <c r="G149" s="23"/>
      <c r="H149" s="24">
        <v>0</v>
      </c>
    </row>
    <row r="150" spans="1:8" ht="15" customHeight="1">
      <c r="A150" s="25" t="s">
        <v>210</v>
      </c>
      <c r="B150" s="25" t="s">
        <v>211</v>
      </c>
      <c r="C150" s="27" t="s">
        <v>6</v>
      </c>
      <c r="D150" s="16" t="s">
        <v>25</v>
      </c>
      <c r="E150" s="16" t="s">
        <v>25</v>
      </c>
      <c r="F150" s="30">
        <v>159.91200000000001</v>
      </c>
      <c r="G150" s="23"/>
      <c r="H150" s="24">
        <v>0</v>
      </c>
    </row>
    <row r="151" spans="1:8" ht="15" customHeight="1">
      <c r="A151" s="25" t="s">
        <v>210</v>
      </c>
      <c r="B151" s="25" t="s">
        <v>212</v>
      </c>
      <c r="C151" s="27" t="s">
        <v>6</v>
      </c>
      <c r="D151" s="16" t="s">
        <v>25</v>
      </c>
      <c r="E151" s="16" t="s">
        <v>25</v>
      </c>
      <c r="F151" s="30">
        <v>6.3</v>
      </c>
      <c r="G151" s="23"/>
      <c r="H151" s="24">
        <v>0</v>
      </c>
    </row>
    <row r="152" spans="1:8" ht="15" customHeight="1">
      <c r="A152" s="25" t="s">
        <v>210</v>
      </c>
      <c r="B152" s="25" t="s">
        <v>213</v>
      </c>
      <c r="C152" s="27" t="s">
        <v>6</v>
      </c>
      <c r="D152" s="16" t="s">
        <v>25</v>
      </c>
      <c r="E152" s="16" t="s">
        <v>25</v>
      </c>
      <c r="F152" s="30">
        <v>60.24</v>
      </c>
      <c r="G152" s="23"/>
      <c r="H152" s="24">
        <v>0</v>
      </c>
    </row>
    <row r="153" spans="1:8" ht="15" customHeight="1">
      <c r="A153" s="25" t="s">
        <v>210</v>
      </c>
      <c r="B153" s="25" t="s">
        <v>214</v>
      </c>
      <c r="C153" s="27" t="s">
        <v>9</v>
      </c>
      <c r="D153" s="16" t="s">
        <v>25</v>
      </c>
      <c r="E153" s="16" t="s">
        <v>29</v>
      </c>
      <c r="F153" s="30">
        <v>253.202</v>
      </c>
      <c r="G153" s="23"/>
      <c r="H153" s="24">
        <v>0</v>
      </c>
    </row>
    <row r="154" spans="1:8" ht="15" customHeight="1">
      <c r="A154" s="25" t="s">
        <v>210</v>
      </c>
      <c r="B154" s="25" t="s">
        <v>215</v>
      </c>
      <c r="C154" s="27" t="s">
        <v>41</v>
      </c>
      <c r="D154" s="16" t="s">
        <v>25</v>
      </c>
      <c r="E154" s="16" t="s">
        <v>29</v>
      </c>
      <c r="F154" s="30">
        <v>186.06</v>
      </c>
      <c r="G154" s="23"/>
      <c r="H154" s="24">
        <v>0</v>
      </c>
    </row>
    <row r="155" spans="1:8" ht="15" customHeight="1">
      <c r="A155" s="25" t="s">
        <v>210</v>
      </c>
      <c r="B155" s="25" t="s">
        <v>216</v>
      </c>
      <c r="C155" s="27" t="s">
        <v>41</v>
      </c>
      <c r="D155" s="16" t="s">
        <v>25</v>
      </c>
      <c r="E155" s="16" t="s">
        <v>29</v>
      </c>
      <c r="F155" s="30">
        <v>5.58</v>
      </c>
      <c r="G155" s="23"/>
      <c r="H155" s="24">
        <v>0</v>
      </c>
    </row>
    <row r="156" spans="1:8" ht="15" customHeight="1">
      <c r="A156" s="25" t="s">
        <v>210</v>
      </c>
      <c r="B156" s="25" t="s">
        <v>217</v>
      </c>
      <c r="C156" s="27" t="s">
        <v>39</v>
      </c>
      <c r="D156" s="16" t="s">
        <v>25</v>
      </c>
      <c r="E156" s="16" t="s">
        <v>25</v>
      </c>
      <c r="F156" s="30">
        <v>79.501000000000005</v>
      </c>
      <c r="G156" s="23"/>
      <c r="H156" s="24">
        <v>0</v>
      </c>
    </row>
    <row r="157" spans="1:8" ht="15" customHeight="1">
      <c r="A157" s="25" t="s">
        <v>218</v>
      </c>
      <c r="B157" s="25" t="s">
        <v>219</v>
      </c>
      <c r="C157" s="27" t="s">
        <v>9</v>
      </c>
      <c r="D157" s="16" t="s">
        <v>25</v>
      </c>
      <c r="E157" s="16" t="s">
        <v>29</v>
      </c>
      <c r="F157" s="30">
        <v>60.24</v>
      </c>
      <c r="G157" s="23"/>
      <c r="H157" s="24">
        <v>0</v>
      </c>
    </row>
    <row r="158" spans="1:8" ht="15" customHeight="1">
      <c r="A158" s="25" t="s">
        <v>218</v>
      </c>
      <c r="B158" s="25" t="s">
        <v>220</v>
      </c>
      <c r="C158" s="27" t="s">
        <v>9</v>
      </c>
      <c r="D158" s="16" t="s">
        <v>25</v>
      </c>
      <c r="E158" s="16" t="s">
        <v>29</v>
      </c>
      <c r="F158" s="30">
        <v>213.56399999999999</v>
      </c>
      <c r="G158" s="23"/>
      <c r="H158" s="24">
        <v>0</v>
      </c>
    </row>
    <row r="159" spans="1:8" ht="15" customHeight="1">
      <c r="A159" s="25" t="s">
        <v>218</v>
      </c>
      <c r="B159" s="25" t="s">
        <v>221</v>
      </c>
      <c r="C159" s="27" t="s">
        <v>11</v>
      </c>
      <c r="D159" s="16" t="s">
        <v>25</v>
      </c>
      <c r="E159" s="16" t="s">
        <v>29</v>
      </c>
      <c r="F159" s="30">
        <v>281.40300000000002</v>
      </c>
      <c r="G159" s="23"/>
      <c r="H159" s="24">
        <v>0</v>
      </c>
    </row>
    <row r="160" spans="1:8" ht="15" customHeight="1">
      <c r="A160" s="25" t="s">
        <v>218</v>
      </c>
      <c r="B160" s="25" t="s">
        <v>222</v>
      </c>
      <c r="C160" s="27" t="s">
        <v>7</v>
      </c>
      <c r="D160" s="16" t="s">
        <v>25</v>
      </c>
      <c r="E160" s="16" t="s">
        <v>25</v>
      </c>
      <c r="F160" s="30">
        <v>90.054000000000002</v>
      </c>
      <c r="G160" s="23"/>
      <c r="H160" s="24">
        <v>0</v>
      </c>
    </row>
    <row r="161" spans="1:8" ht="15" customHeight="1">
      <c r="A161" s="25" t="s">
        <v>218</v>
      </c>
      <c r="B161" s="25" t="s">
        <v>223</v>
      </c>
      <c r="C161" s="27" t="s">
        <v>30</v>
      </c>
      <c r="D161" s="16" t="s">
        <v>25</v>
      </c>
      <c r="E161" s="16" t="s">
        <v>25</v>
      </c>
      <c r="F161" s="30">
        <v>282.98500000000001</v>
      </c>
      <c r="G161" s="23"/>
      <c r="H161" s="24">
        <v>0</v>
      </c>
    </row>
    <row r="162" spans="1:8" ht="15" customHeight="1">
      <c r="A162" s="25" t="s">
        <v>218</v>
      </c>
      <c r="B162" s="25" t="s">
        <v>224</v>
      </c>
      <c r="C162" s="27" t="s">
        <v>41</v>
      </c>
      <c r="D162" s="16" t="s">
        <v>25</v>
      </c>
      <c r="E162" s="16" t="s">
        <v>29</v>
      </c>
      <c r="F162" s="30">
        <v>175.571</v>
      </c>
      <c r="G162" s="23"/>
      <c r="H162" s="24">
        <v>0</v>
      </c>
    </row>
    <row r="163" spans="1:8" ht="15" customHeight="1">
      <c r="A163" s="25" t="s">
        <v>218</v>
      </c>
      <c r="B163" s="25" t="s">
        <v>225</v>
      </c>
      <c r="C163" s="27" t="s">
        <v>30</v>
      </c>
      <c r="D163" s="16" t="s">
        <v>25</v>
      </c>
      <c r="E163" s="16" t="s">
        <v>25</v>
      </c>
      <c r="F163" s="30">
        <v>22.123999999999999</v>
      </c>
      <c r="G163" s="23"/>
      <c r="H163" s="24">
        <v>0</v>
      </c>
    </row>
    <row r="164" spans="1:8" ht="15" customHeight="1">
      <c r="A164" s="25" t="s">
        <v>226</v>
      </c>
      <c r="B164" s="25" t="s">
        <v>227</v>
      </c>
      <c r="C164" s="27" t="s">
        <v>5</v>
      </c>
      <c r="D164" s="16" t="s">
        <v>25</v>
      </c>
      <c r="E164" s="16" t="s">
        <v>25</v>
      </c>
      <c r="F164" s="30">
        <v>62.969000000000001</v>
      </c>
      <c r="G164" s="23"/>
      <c r="H164" s="24">
        <v>0</v>
      </c>
    </row>
    <row r="165" spans="1:8" ht="15" customHeight="1">
      <c r="A165" s="25" t="s">
        <v>226</v>
      </c>
      <c r="B165" s="25" t="s">
        <v>228</v>
      </c>
      <c r="C165" s="27" t="s">
        <v>33</v>
      </c>
      <c r="D165" s="16" t="s">
        <v>25</v>
      </c>
      <c r="E165" s="16" t="s">
        <v>25</v>
      </c>
      <c r="F165" s="30">
        <v>182.47</v>
      </c>
      <c r="G165" s="23"/>
      <c r="H165" s="24">
        <v>0</v>
      </c>
    </row>
    <row r="166" spans="1:8" ht="15" customHeight="1">
      <c r="A166" s="25" t="s">
        <v>226</v>
      </c>
      <c r="B166" s="25" t="s">
        <v>229</v>
      </c>
      <c r="C166" s="27" t="s">
        <v>7</v>
      </c>
      <c r="D166" s="16" t="s">
        <v>25</v>
      </c>
      <c r="E166" s="16" t="s">
        <v>25</v>
      </c>
      <c r="F166" s="30">
        <v>198.41499999999999</v>
      </c>
      <c r="G166" s="23"/>
      <c r="H166" s="24">
        <v>0</v>
      </c>
    </row>
    <row r="167" spans="1:8" ht="15" customHeight="1">
      <c r="A167" s="25" t="s">
        <v>226</v>
      </c>
      <c r="B167" s="25" t="s">
        <v>230</v>
      </c>
      <c r="C167" s="27" t="s">
        <v>11</v>
      </c>
      <c r="D167" s="16" t="s">
        <v>25</v>
      </c>
      <c r="E167" s="16" t="s">
        <v>29</v>
      </c>
      <c r="F167" s="30">
        <v>401.45</v>
      </c>
      <c r="G167" s="23"/>
      <c r="H167" s="24">
        <v>0</v>
      </c>
    </row>
    <row r="168" spans="1:8" ht="15" customHeight="1">
      <c r="A168" s="25" t="s">
        <v>226</v>
      </c>
      <c r="B168" s="25" t="s">
        <v>231</v>
      </c>
      <c r="C168" s="27" t="s">
        <v>11</v>
      </c>
      <c r="D168" s="16" t="s">
        <v>25</v>
      </c>
      <c r="E168" s="16" t="s">
        <v>29</v>
      </c>
      <c r="F168" s="30">
        <v>62.896000000000001</v>
      </c>
      <c r="G168" s="23"/>
      <c r="H168" s="24">
        <v>0</v>
      </c>
    </row>
    <row r="169" spans="1:8" ht="15" customHeight="1">
      <c r="A169" s="25" t="s">
        <v>232</v>
      </c>
      <c r="B169" s="25" t="s">
        <v>233</v>
      </c>
      <c r="C169" s="27" t="s">
        <v>5</v>
      </c>
      <c r="D169" s="16" t="s">
        <v>25</v>
      </c>
      <c r="E169" s="16" t="s">
        <v>25</v>
      </c>
      <c r="F169" s="30">
        <v>90.36</v>
      </c>
      <c r="G169" s="23"/>
      <c r="H169" s="24">
        <v>0</v>
      </c>
    </row>
    <row r="170" spans="1:8" ht="15" customHeight="1">
      <c r="A170" s="25" t="s">
        <v>232</v>
      </c>
      <c r="B170" s="25" t="s">
        <v>234</v>
      </c>
      <c r="C170" s="27" t="s">
        <v>7</v>
      </c>
      <c r="D170" s="16" t="s">
        <v>25</v>
      </c>
      <c r="E170" s="16" t="s">
        <v>25</v>
      </c>
      <c r="F170" s="30">
        <v>250.8</v>
      </c>
      <c r="G170" s="23"/>
      <c r="H170" s="24">
        <v>0</v>
      </c>
    </row>
    <row r="171" spans="1:8" ht="15" customHeight="1">
      <c r="A171" s="25" t="s">
        <v>232</v>
      </c>
      <c r="B171" s="25" t="s">
        <v>235</v>
      </c>
      <c r="C171" s="27" t="s">
        <v>31</v>
      </c>
      <c r="D171" s="16" t="s">
        <v>25</v>
      </c>
      <c r="E171" s="16" t="s">
        <v>25</v>
      </c>
      <c r="F171" s="30">
        <v>19.152000000000001</v>
      </c>
      <c r="G171" s="23"/>
      <c r="H171" s="24">
        <v>0</v>
      </c>
    </row>
    <row r="172" spans="1:8" ht="15" customHeight="1">
      <c r="A172" s="25" t="s">
        <v>232</v>
      </c>
      <c r="B172" s="25" t="s">
        <v>236</v>
      </c>
      <c r="C172" s="27" t="s">
        <v>6</v>
      </c>
      <c r="D172" s="16" t="s">
        <v>25</v>
      </c>
      <c r="E172" s="16" t="s">
        <v>25</v>
      </c>
      <c r="F172" s="30">
        <v>180.81399999999999</v>
      </c>
      <c r="G172" s="23"/>
      <c r="H172" s="24">
        <v>0</v>
      </c>
    </row>
    <row r="173" spans="1:8" ht="15" customHeight="1">
      <c r="A173" s="25" t="s">
        <v>232</v>
      </c>
      <c r="B173" s="25" t="s">
        <v>237</v>
      </c>
      <c r="C173" s="27" t="s">
        <v>6</v>
      </c>
      <c r="D173" s="16" t="s">
        <v>25</v>
      </c>
      <c r="E173" s="16" t="s">
        <v>25</v>
      </c>
      <c r="F173" s="30">
        <v>5.44</v>
      </c>
      <c r="G173" s="23"/>
      <c r="H173" s="24">
        <v>0</v>
      </c>
    </row>
    <row r="174" spans="1:8" ht="15" customHeight="1">
      <c r="A174" s="25" t="s">
        <v>232</v>
      </c>
      <c r="B174" s="25" t="s">
        <v>238</v>
      </c>
      <c r="C174" s="27" t="s">
        <v>39</v>
      </c>
      <c r="D174" s="16" t="s">
        <v>25</v>
      </c>
      <c r="E174" s="16" t="s">
        <v>25</v>
      </c>
      <c r="F174" s="30">
        <v>551.16999999999996</v>
      </c>
      <c r="G174" s="23"/>
      <c r="H174" s="24">
        <v>0</v>
      </c>
    </row>
    <row r="175" spans="1:8" ht="15" customHeight="1">
      <c r="A175" s="25" t="s">
        <v>232</v>
      </c>
      <c r="B175" s="25" t="s">
        <v>239</v>
      </c>
      <c r="C175" s="27" t="s">
        <v>39</v>
      </c>
      <c r="D175" s="16" t="s">
        <v>25</v>
      </c>
      <c r="E175" s="16" t="s">
        <v>25</v>
      </c>
      <c r="F175" s="30">
        <v>26.2</v>
      </c>
      <c r="G175" s="23"/>
      <c r="H175" s="24">
        <v>0</v>
      </c>
    </row>
    <row r="176" spans="1:8" ht="15" customHeight="1">
      <c r="A176" s="25" t="s">
        <v>232</v>
      </c>
      <c r="B176" s="25" t="s">
        <v>240</v>
      </c>
      <c r="C176" s="27" t="s">
        <v>31</v>
      </c>
      <c r="D176" s="16" t="s">
        <v>25</v>
      </c>
      <c r="E176" s="16" t="s">
        <v>25</v>
      </c>
      <c r="F176" s="30">
        <v>12.185</v>
      </c>
      <c r="G176" s="23"/>
      <c r="H176" s="24">
        <v>0</v>
      </c>
    </row>
    <row r="177" spans="1:8" ht="15" customHeight="1">
      <c r="A177" s="25" t="s">
        <v>232</v>
      </c>
      <c r="B177" s="25" t="s">
        <v>241</v>
      </c>
      <c r="C177" s="27" t="s">
        <v>39</v>
      </c>
      <c r="D177" s="16" t="s">
        <v>25</v>
      </c>
      <c r="E177" s="16" t="s">
        <v>25</v>
      </c>
      <c r="F177" s="30">
        <v>33.72</v>
      </c>
      <c r="G177" s="23"/>
      <c r="H177" s="24">
        <v>0</v>
      </c>
    </row>
    <row r="178" spans="1:8" ht="15" customHeight="1">
      <c r="A178" s="25" t="s">
        <v>232</v>
      </c>
      <c r="B178" s="25" t="s">
        <v>242</v>
      </c>
      <c r="C178" s="27" t="s">
        <v>39</v>
      </c>
      <c r="D178" s="16" t="s">
        <v>25</v>
      </c>
      <c r="E178" s="16" t="s">
        <v>25</v>
      </c>
      <c r="F178" s="30">
        <v>84.94</v>
      </c>
      <c r="G178" s="23"/>
      <c r="H178" s="24">
        <v>0</v>
      </c>
    </row>
    <row r="179" spans="1:8" ht="15" customHeight="1">
      <c r="A179" s="25" t="s">
        <v>232</v>
      </c>
      <c r="B179" s="25" t="s">
        <v>244</v>
      </c>
      <c r="C179" s="27" t="s">
        <v>11</v>
      </c>
      <c r="D179" s="16" t="s">
        <v>25</v>
      </c>
      <c r="E179" s="16" t="s">
        <v>29</v>
      </c>
      <c r="F179" s="30">
        <v>25.536000000000001</v>
      </c>
      <c r="G179" s="23"/>
      <c r="H179" s="24">
        <v>0</v>
      </c>
    </row>
    <row r="180" spans="1:8" ht="15" customHeight="1">
      <c r="A180" s="25" t="s">
        <v>232</v>
      </c>
      <c r="B180" s="25" t="s">
        <v>245</v>
      </c>
      <c r="C180" s="27" t="s">
        <v>33</v>
      </c>
      <c r="D180" s="16" t="s">
        <v>25</v>
      </c>
      <c r="E180" s="16" t="s">
        <v>25</v>
      </c>
      <c r="F180" s="30">
        <v>282.29899999999998</v>
      </c>
      <c r="G180" s="23"/>
      <c r="H180" s="24">
        <v>0</v>
      </c>
    </row>
    <row r="181" spans="1:8" ht="15" customHeight="1">
      <c r="A181" s="25" t="s">
        <v>232</v>
      </c>
      <c r="B181" s="25" t="s">
        <v>246</v>
      </c>
      <c r="C181" s="27" t="s">
        <v>41</v>
      </c>
      <c r="D181" s="16" t="s">
        <v>25</v>
      </c>
      <c r="E181" s="16" t="s">
        <v>29</v>
      </c>
      <c r="F181" s="30">
        <v>61.448</v>
      </c>
      <c r="G181" s="23"/>
      <c r="H181" s="24">
        <v>0</v>
      </c>
    </row>
    <row r="182" spans="1:8" ht="15" customHeight="1">
      <c r="A182" s="25" t="s">
        <v>232</v>
      </c>
      <c r="B182" s="25" t="s">
        <v>247</v>
      </c>
      <c r="C182" s="27" t="s">
        <v>30</v>
      </c>
      <c r="D182" s="16" t="s">
        <v>25</v>
      </c>
      <c r="E182" s="16" t="s">
        <v>25</v>
      </c>
      <c r="F182" s="30">
        <v>61.225000000000001</v>
      </c>
      <c r="G182" s="23"/>
      <c r="H182" s="24">
        <v>0</v>
      </c>
    </row>
    <row r="183" spans="1:8" ht="15" customHeight="1">
      <c r="A183" s="25" t="s">
        <v>248</v>
      </c>
      <c r="B183" s="25" t="s">
        <v>249</v>
      </c>
      <c r="C183" s="27" t="s">
        <v>30</v>
      </c>
      <c r="D183" s="16" t="s">
        <v>25</v>
      </c>
      <c r="E183" s="16" t="s">
        <v>25</v>
      </c>
      <c r="F183" s="30">
        <v>48.545999999999999</v>
      </c>
      <c r="G183" s="23"/>
      <c r="H183" s="24">
        <v>0</v>
      </c>
    </row>
    <row r="184" spans="1:8" ht="15" customHeight="1">
      <c r="A184" s="25" t="s">
        <v>248</v>
      </c>
      <c r="B184" s="25" t="s">
        <v>250</v>
      </c>
      <c r="C184" s="27" t="s">
        <v>5</v>
      </c>
      <c r="D184" s="16" t="s">
        <v>25</v>
      </c>
      <c r="E184" s="16" t="s">
        <v>25</v>
      </c>
      <c r="F184" s="30">
        <v>37.06</v>
      </c>
      <c r="G184" s="23"/>
      <c r="H184" s="24">
        <v>0</v>
      </c>
    </row>
    <row r="185" spans="1:8" ht="15" customHeight="1">
      <c r="A185" s="25" t="s">
        <v>248</v>
      </c>
      <c r="B185" s="25" t="s">
        <v>251</v>
      </c>
      <c r="C185" s="27" t="s">
        <v>10</v>
      </c>
      <c r="D185" s="16" t="s">
        <v>25</v>
      </c>
      <c r="E185" s="16" t="s">
        <v>25</v>
      </c>
      <c r="F185" s="30">
        <v>32.36</v>
      </c>
      <c r="G185" s="23"/>
      <c r="H185" s="24">
        <v>0</v>
      </c>
    </row>
    <row r="186" spans="1:8" ht="15" customHeight="1">
      <c r="A186" s="25" t="s">
        <v>248</v>
      </c>
      <c r="B186" s="25" t="s">
        <v>252</v>
      </c>
      <c r="C186" s="27" t="s">
        <v>30</v>
      </c>
      <c r="D186" s="16" t="s">
        <v>25</v>
      </c>
      <c r="E186" s="16" t="s">
        <v>25</v>
      </c>
      <c r="F186" s="30">
        <v>297.82799999999997</v>
      </c>
      <c r="G186" s="23"/>
      <c r="H186" s="24">
        <v>0</v>
      </c>
    </row>
    <row r="187" spans="1:8" ht="15" customHeight="1">
      <c r="A187" s="25" t="s">
        <v>248</v>
      </c>
      <c r="B187" s="25" t="s">
        <v>253</v>
      </c>
      <c r="C187" s="27" t="s">
        <v>39</v>
      </c>
      <c r="D187" s="16" t="s">
        <v>25</v>
      </c>
      <c r="E187" s="16" t="s">
        <v>25</v>
      </c>
      <c r="F187" s="30">
        <v>65.975999999999999</v>
      </c>
      <c r="G187" s="23"/>
      <c r="H187" s="24">
        <v>0</v>
      </c>
    </row>
    <row r="188" spans="1:8" ht="15" customHeight="1">
      <c r="A188" s="25" t="s">
        <v>248</v>
      </c>
      <c r="B188" s="25" t="s">
        <v>254</v>
      </c>
      <c r="C188" s="27" t="s">
        <v>5</v>
      </c>
      <c r="D188" s="16" t="s">
        <v>25</v>
      </c>
      <c r="E188" s="16" t="s">
        <v>25</v>
      </c>
      <c r="F188" s="30">
        <v>13.238</v>
      </c>
      <c r="G188" s="23"/>
      <c r="H188" s="24">
        <v>0</v>
      </c>
    </row>
    <row r="189" spans="1:8" ht="15" customHeight="1">
      <c r="A189" s="25" t="s">
        <v>248</v>
      </c>
      <c r="B189" s="25" t="s">
        <v>256</v>
      </c>
      <c r="C189" s="27" t="s">
        <v>9</v>
      </c>
      <c r="D189" s="16" t="s">
        <v>25</v>
      </c>
      <c r="E189" s="16" t="s">
        <v>29</v>
      </c>
      <c r="F189" s="30">
        <v>109.91</v>
      </c>
      <c r="G189" s="23"/>
      <c r="H189" s="24">
        <v>0</v>
      </c>
    </row>
    <row r="190" spans="1:8" ht="15" customHeight="1">
      <c r="A190" s="25" t="s">
        <v>248</v>
      </c>
      <c r="B190" s="25" t="s">
        <v>257</v>
      </c>
      <c r="C190" s="27" t="s">
        <v>9</v>
      </c>
      <c r="D190" s="16" t="s">
        <v>25</v>
      </c>
      <c r="E190" s="16" t="s">
        <v>29</v>
      </c>
      <c r="F190" s="30">
        <v>26.2</v>
      </c>
      <c r="G190" s="23"/>
      <c r="H190" s="24">
        <v>0</v>
      </c>
    </row>
    <row r="191" spans="1:8" ht="15" customHeight="1">
      <c r="A191" s="25" t="s">
        <v>248</v>
      </c>
      <c r="B191" s="25" t="s">
        <v>258</v>
      </c>
      <c r="C191" s="27" t="s">
        <v>33</v>
      </c>
      <c r="D191" s="16" t="s">
        <v>25</v>
      </c>
      <c r="E191" s="16" t="s">
        <v>25</v>
      </c>
      <c r="F191" s="30">
        <v>29.36</v>
      </c>
      <c r="G191" s="23"/>
      <c r="H191" s="24">
        <v>0</v>
      </c>
    </row>
    <row r="192" spans="1:8" ht="15" customHeight="1">
      <c r="A192" s="25" t="s">
        <v>248</v>
      </c>
      <c r="B192" s="25" t="s">
        <v>259</v>
      </c>
      <c r="C192" s="27" t="s">
        <v>33</v>
      </c>
      <c r="D192" s="16" t="s">
        <v>25</v>
      </c>
      <c r="E192" s="16" t="s">
        <v>25</v>
      </c>
      <c r="F192" s="30">
        <v>174.078</v>
      </c>
      <c r="G192" s="23"/>
      <c r="H192" s="24">
        <v>0</v>
      </c>
    </row>
    <row r="193" spans="1:8" ht="15" customHeight="1">
      <c r="A193" s="25" t="s">
        <v>248</v>
      </c>
      <c r="B193" s="25" t="s">
        <v>260</v>
      </c>
      <c r="C193" s="27" t="s">
        <v>33</v>
      </c>
      <c r="D193" s="16" t="s">
        <v>25</v>
      </c>
      <c r="E193" s="16" t="s">
        <v>25</v>
      </c>
      <c r="F193" s="30">
        <v>78.977999999999994</v>
      </c>
      <c r="G193" s="23"/>
      <c r="H193" s="24">
        <v>0</v>
      </c>
    </row>
    <row r="194" spans="1:8" ht="15" customHeight="1">
      <c r="A194" s="25" t="s">
        <v>262</v>
      </c>
      <c r="B194" s="25" t="s">
        <v>263</v>
      </c>
      <c r="C194" s="27" t="s">
        <v>11</v>
      </c>
      <c r="D194" s="16" t="s">
        <v>25</v>
      </c>
      <c r="E194" s="16" t="s">
        <v>29</v>
      </c>
      <c r="F194" s="30">
        <v>279.35399999999998</v>
      </c>
      <c r="G194" s="23"/>
      <c r="H194" s="24">
        <v>0</v>
      </c>
    </row>
    <row r="195" spans="1:8" ht="15" customHeight="1">
      <c r="A195" s="25" t="s">
        <v>262</v>
      </c>
      <c r="B195" s="25" t="s">
        <v>264</v>
      </c>
      <c r="C195" s="27" t="s">
        <v>41</v>
      </c>
      <c r="D195" s="16" t="s">
        <v>25</v>
      </c>
      <c r="E195" s="16" t="s">
        <v>29</v>
      </c>
      <c r="F195" s="30">
        <v>591.77200000000005</v>
      </c>
      <c r="G195" s="23"/>
      <c r="H195" s="24">
        <v>0</v>
      </c>
    </row>
    <row r="196" spans="1:8" ht="15" customHeight="1">
      <c r="A196" s="25" t="s">
        <v>262</v>
      </c>
      <c r="B196" s="25" t="s">
        <v>265</v>
      </c>
      <c r="C196" s="27" t="s">
        <v>41</v>
      </c>
      <c r="D196" s="16" t="s">
        <v>25</v>
      </c>
      <c r="E196" s="16" t="s">
        <v>29</v>
      </c>
      <c r="F196" s="30">
        <v>26.2</v>
      </c>
      <c r="G196" s="23"/>
      <c r="H196" s="24">
        <v>0</v>
      </c>
    </row>
    <row r="197" spans="1:8" ht="15" customHeight="1">
      <c r="A197" s="25" t="s">
        <v>262</v>
      </c>
      <c r="B197" s="25" t="s">
        <v>266</v>
      </c>
      <c r="C197" s="27" t="s">
        <v>41</v>
      </c>
      <c r="D197" s="16" t="s">
        <v>25</v>
      </c>
      <c r="E197" s="16" t="s">
        <v>29</v>
      </c>
      <c r="F197" s="30">
        <v>5.44</v>
      </c>
      <c r="G197" s="23"/>
      <c r="H197" s="24">
        <v>0</v>
      </c>
    </row>
    <row r="198" spans="1:8" ht="15" customHeight="1">
      <c r="A198" s="25" t="s">
        <v>262</v>
      </c>
      <c r="B198" s="25" t="s">
        <v>267</v>
      </c>
      <c r="C198" s="27" t="s">
        <v>33</v>
      </c>
      <c r="D198" s="16" t="s">
        <v>25</v>
      </c>
      <c r="E198" s="16" t="s">
        <v>25</v>
      </c>
      <c r="F198" s="30">
        <v>854.76</v>
      </c>
      <c r="G198" s="23"/>
      <c r="H198" s="24">
        <v>0</v>
      </c>
    </row>
    <row r="199" spans="1:8" ht="15" customHeight="1">
      <c r="A199" s="25" t="s">
        <v>262</v>
      </c>
      <c r="B199" s="25" t="s">
        <v>268</v>
      </c>
      <c r="C199" s="27" t="s">
        <v>33</v>
      </c>
      <c r="D199" s="16" t="s">
        <v>25</v>
      </c>
      <c r="E199" s="16" t="s">
        <v>25</v>
      </c>
      <c r="F199" s="30">
        <v>40.31</v>
      </c>
      <c r="G199" s="23"/>
      <c r="H199" s="24">
        <v>0</v>
      </c>
    </row>
    <row r="200" spans="1:8" ht="15" customHeight="1">
      <c r="A200" s="25" t="s">
        <v>262</v>
      </c>
      <c r="B200" s="25" t="s">
        <v>269</v>
      </c>
      <c r="C200" s="27" t="s">
        <v>30</v>
      </c>
      <c r="D200" s="16" t="s">
        <v>25</v>
      </c>
      <c r="E200" s="16" t="s">
        <v>25</v>
      </c>
      <c r="F200" s="30">
        <v>13.718999999999999</v>
      </c>
      <c r="G200" s="23"/>
      <c r="H200" s="24">
        <v>0</v>
      </c>
    </row>
    <row r="201" spans="1:8" ht="15" customHeight="1">
      <c r="A201" s="25" t="s">
        <v>262</v>
      </c>
      <c r="B201" s="25" t="s">
        <v>270</v>
      </c>
      <c r="C201" s="27" t="s">
        <v>39</v>
      </c>
      <c r="D201" s="16" t="s">
        <v>25</v>
      </c>
      <c r="E201" s="16" t="s">
        <v>25</v>
      </c>
      <c r="F201" s="30">
        <v>288.47000000000003</v>
      </c>
      <c r="G201" s="23"/>
      <c r="H201" s="24">
        <v>0</v>
      </c>
    </row>
    <row r="202" spans="1:8" ht="15" customHeight="1">
      <c r="A202" s="25" t="s">
        <v>262</v>
      </c>
      <c r="B202" s="25" t="s">
        <v>271</v>
      </c>
      <c r="C202" s="27" t="s">
        <v>33</v>
      </c>
      <c r="D202" s="16" t="s">
        <v>25</v>
      </c>
      <c r="E202" s="16" t="s">
        <v>25</v>
      </c>
      <c r="F202" s="30">
        <v>83.43</v>
      </c>
      <c r="G202" s="23"/>
      <c r="H202" s="24">
        <v>0</v>
      </c>
    </row>
    <row r="203" spans="1:8" ht="15" customHeight="1">
      <c r="A203" s="25" t="s">
        <v>262</v>
      </c>
      <c r="B203" s="25" t="s">
        <v>272</v>
      </c>
      <c r="C203" s="27" t="s">
        <v>33</v>
      </c>
      <c r="D203" s="16" t="s">
        <v>25</v>
      </c>
      <c r="E203" s="16" t="s">
        <v>25</v>
      </c>
      <c r="F203" s="30">
        <v>286.52999999999997</v>
      </c>
      <c r="G203" s="23"/>
      <c r="H203" s="24">
        <v>0</v>
      </c>
    </row>
    <row r="204" spans="1:8" ht="15" customHeight="1">
      <c r="A204" s="25" t="s">
        <v>273</v>
      </c>
      <c r="B204" s="25" t="s">
        <v>274</v>
      </c>
      <c r="C204" s="27" t="s">
        <v>41</v>
      </c>
      <c r="D204" s="16" t="s">
        <v>25</v>
      </c>
      <c r="E204" s="16" t="s">
        <v>29</v>
      </c>
      <c r="F204" s="30">
        <v>106.816</v>
      </c>
      <c r="G204" s="23"/>
      <c r="H204" s="24">
        <v>0</v>
      </c>
    </row>
    <row r="205" spans="1:8" ht="15" customHeight="1">
      <c r="A205" s="25" t="s">
        <v>273</v>
      </c>
      <c r="B205" s="25" t="s">
        <v>275</v>
      </c>
      <c r="C205" s="27" t="s">
        <v>9</v>
      </c>
      <c r="D205" s="16" t="s">
        <v>25</v>
      </c>
      <c r="E205" s="16" t="s">
        <v>29</v>
      </c>
      <c r="F205" s="30">
        <v>95.92</v>
      </c>
      <c r="G205" s="23"/>
      <c r="H205" s="24">
        <v>0</v>
      </c>
    </row>
    <row r="206" spans="1:8" ht="15" customHeight="1">
      <c r="A206" s="25" t="s">
        <v>273</v>
      </c>
      <c r="B206" s="25" t="s">
        <v>277</v>
      </c>
      <c r="C206" s="27" t="s">
        <v>6</v>
      </c>
      <c r="D206" s="16" t="s">
        <v>25</v>
      </c>
      <c r="E206" s="16" t="s">
        <v>25</v>
      </c>
      <c r="F206" s="30">
        <v>100.16500000000001</v>
      </c>
      <c r="G206" s="23"/>
      <c r="H206" s="24">
        <v>0</v>
      </c>
    </row>
    <row r="207" spans="1:8" ht="15" customHeight="1">
      <c r="A207" s="25" t="s">
        <v>273</v>
      </c>
      <c r="B207" s="25" t="s">
        <v>278</v>
      </c>
      <c r="C207" s="27" t="s">
        <v>30</v>
      </c>
      <c r="D207" s="16" t="s">
        <v>25</v>
      </c>
      <c r="E207" s="16" t="s">
        <v>25</v>
      </c>
      <c r="F207" s="30">
        <v>36.484000000000002</v>
      </c>
      <c r="G207" s="23"/>
      <c r="H207" s="24">
        <v>0</v>
      </c>
    </row>
    <row r="208" spans="1:8" ht="15" customHeight="1">
      <c r="A208" s="25" t="s">
        <v>273</v>
      </c>
      <c r="B208" s="25" t="s">
        <v>279</v>
      </c>
      <c r="C208" s="27" t="s">
        <v>30</v>
      </c>
      <c r="D208" s="16" t="s">
        <v>25</v>
      </c>
      <c r="E208" s="16" t="s">
        <v>25</v>
      </c>
      <c r="F208" s="30">
        <v>5.96</v>
      </c>
      <c r="G208" s="23"/>
      <c r="H208" s="24">
        <v>0</v>
      </c>
    </row>
    <row r="209" spans="1:8" ht="15" customHeight="1">
      <c r="A209" s="25" t="s">
        <v>280</v>
      </c>
      <c r="B209" s="25" t="s">
        <v>281</v>
      </c>
      <c r="C209" s="27" t="s">
        <v>11</v>
      </c>
      <c r="D209" s="16" t="s">
        <v>25</v>
      </c>
      <c r="E209" s="16" t="s">
        <v>29</v>
      </c>
      <c r="F209" s="30">
        <v>79.95</v>
      </c>
      <c r="G209" s="23"/>
      <c r="H209" s="24">
        <v>0</v>
      </c>
    </row>
    <row r="210" spans="1:8" ht="15" customHeight="1">
      <c r="A210" s="25" t="s">
        <v>280</v>
      </c>
      <c r="B210" s="25" t="s">
        <v>282</v>
      </c>
      <c r="C210" s="27" t="s">
        <v>11</v>
      </c>
      <c r="D210" s="16" t="s">
        <v>25</v>
      </c>
      <c r="E210" s="16" t="s">
        <v>29</v>
      </c>
      <c r="F210" s="30">
        <v>602.17499999999995</v>
      </c>
      <c r="G210" s="23"/>
      <c r="H210" s="24">
        <v>0</v>
      </c>
    </row>
    <row r="211" spans="1:8" ht="15" customHeight="1">
      <c r="A211" s="25" t="s">
        <v>280</v>
      </c>
      <c r="B211" s="25" t="s">
        <v>283</v>
      </c>
      <c r="C211" s="27" t="s">
        <v>11</v>
      </c>
      <c r="D211" s="16" t="s">
        <v>25</v>
      </c>
      <c r="E211" s="16" t="s">
        <v>29</v>
      </c>
      <c r="F211" s="30">
        <v>722.61</v>
      </c>
      <c r="G211" s="23"/>
      <c r="H211" s="24">
        <v>0</v>
      </c>
    </row>
    <row r="212" spans="1:8" ht="15" customHeight="1">
      <c r="A212" s="25" t="s">
        <v>280</v>
      </c>
      <c r="B212" s="25" t="s">
        <v>284</v>
      </c>
      <c r="C212" s="27" t="s">
        <v>11</v>
      </c>
      <c r="D212" s="16" t="s">
        <v>25</v>
      </c>
      <c r="E212" s="16" t="s">
        <v>29</v>
      </c>
      <c r="F212" s="30">
        <v>602.17499999999995</v>
      </c>
      <c r="G212" s="23"/>
      <c r="H212" s="24">
        <v>0</v>
      </c>
    </row>
    <row r="213" spans="1:8" ht="15" customHeight="1">
      <c r="A213" s="25" t="s">
        <v>280</v>
      </c>
      <c r="B213" s="25" t="s">
        <v>285</v>
      </c>
      <c r="C213" s="27" t="s">
        <v>33</v>
      </c>
      <c r="D213" s="16" t="s">
        <v>25</v>
      </c>
      <c r="E213" s="16" t="s">
        <v>25</v>
      </c>
      <c r="F213" s="30">
        <v>55.462000000000003</v>
      </c>
      <c r="G213" s="23"/>
      <c r="H213" s="24">
        <v>0</v>
      </c>
    </row>
    <row r="214" spans="1:8" ht="15" customHeight="1">
      <c r="A214" s="25" t="s">
        <v>280</v>
      </c>
      <c r="B214" s="25" t="s">
        <v>286</v>
      </c>
      <c r="C214" s="27" t="s">
        <v>33</v>
      </c>
      <c r="D214" s="16" t="s">
        <v>25</v>
      </c>
      <c r="E214" s="16" t="s">
        <v>25</v>
      </c>
      <c r="F214" s="30">
        <v>549.61</v>
      </c>
      <c r="G214" s="23"/>
      <c r="H214" s="24">
        <v>0</v>
      </c>
    </row>
    <row r="215" spans="1:8" ht="15" customHeight="1">
      <c r="A215" s="25" t="s">
        <v>280</v>
      </c>
      <c r="B215" s="25" t="s">
        <v>287</v>
      </c>
      <c r="C215" s="27" t="s">
        <v>30</v>
      </c>
      <c r="D215" s="16" t="s">
        <v>25</v>
      </c>
      <c r="E215" s="16" t="s">
        <v>25</v>
      </c>
      <c r="F215" s="30">
        <v>26.238</v>
      </c>
      <c r="G215" s="23"/>
      <c r="H215" s="24">
        <v>0</v>
      </c>
    </row>
    <row r="216" spans="1:8" ht="15" customHeight="1">
      <c r="A216" s="25" t="s">
        <v>280</v>
      </c>
      <c r="B216" s="25" t="s">
        <v>288</v>
      </c>
      <c r="C216" s="27" t="s">
        <v>9</v>
      </c>
      <c r="D216" s="16" t="s">
        <v>25</v>
      </c>
      <c r="E216" s="16" t="s">
        <v>29</v>
      </c>
      <c r="F216" s="30">
        <v>204.58199999999999</v>
      </c>
      <c r="G216" s="23"/>
      <c r="H216" s="24">
        <v>0</v>
      </c>
    </row>
    <row r="217" spans="1:8" ht="15" customHeight="1">
      <c r="A217" s="25" t="s">
        <v>280</v>
      </c>
      <c r="B217" s="25" t="s">
        <v>289</v>
      </c>
      <c r="C217" s="27" t="s">
        <v>10</v>
      </c>
      <c r="D217" s="16" t="s">
        <v>25</v>
      </c>
      <c r="E217" s="16" t="s">
        <v>25</v>
      </c>
      <c r="F217" s="30">
        <v>95.126000000000005</v>
      </c>
      <c r="G217" s="23"/>
      <c r="H217" s="24">
        <v>0</v>
      </c>
    </row>
    <row r="218" spans="1:8" ht="15" customHeight="1">
      <c r="A218" s="25" t="s">
        <v>280</v>
      </c>
      <c r="B218" s="25" t="s">
        <v>290</v>
      </c>
      <c r="C218" s="27" t="s">
        <v>11</v>
      </c>
      <c r="D218" s="16" t="s">
        <v>25</v>
      </c>
      <c r="E218" s="16" t="s">
        <v>29</v>
      </c>
      <c r="F218" s="30">
        <v>47.101999999999997</v>
      </c>
      <c r="G218" s="23"/>
      <c r="H218" s="24">
        <v>0</v>
      </c>
    </row>
    <row r="219" spans="1:8" ht="15" customHeight="1">
      <c r="A219" s="25" t="s">
        <v>280</v>
      </c>
      <c r="B219" s="25" t="s">
        <v>291</v>
      </c>
      <c r="C219" s="27" t="s">
        <v>7</v>
      </c>
      <c r="D219" s="16" t="s">
        <v>25</v>
      </c>
      <c r="E219" s="16" t="s">
        <v>25</v>
      </c>
      <c r="F219" s="30">
        <v>405.06599999999997</v>
      </c>
      <c r="G219" s="23"/>
      <c r="H219" s="24">
        <v>0</v>
      </c>
    </row>
    <row r="220" spans="1:8" ht="15" customHeight="1">
      <c r="A220" s="25" t="s">
        <v>280</v>
      </c>
      <c r="B220" s="25" t="s">
        <v>292</v>
      </c>
      <c r="C220" s="27" t="s">
        <v>7</v>
      </c>
      <c r="D220" s="16" t="s">
        <v>25</v>
      </c>
      <c r="E220" s="16" t="s">
        <v>25</v>
      </c>
      <c r="F220" s="30">
        <v>5.7240000000000002</v>
      </c>
      <c r="G220" s="23"/>
      <c r="H220" s="24">
        <v>0</v>
      </c>
    </row>
    <row r="221" spans="1:8" ht="15" customHeight="1">
      <c r="A221" s="25" t="s">
        <v>280</v>
      </c>
      <c r="B221" s="25" t="s">
        <v>293</v>
      </c>
      <c r="C221" s="27" t="s">
        <v>33</v>
      </c>
      <c r="D221" s="16" t="s">
        <v>25</v>
      </c>
      <c r="E221" s="16" t="s">
        <v>25</v>
      </c>
      <c r="F221" s="30">
        <v>924.8</v>
      </c>
      <c r="G221" s="23"/>
      <c r="H221" s="24">
        <v>0</v>
      </c>
    </row>
    <row r="222" spans="1:8" ht="15" customHeight="1">
      <c r="A222" s="25" t="s">
        <v>280</v>
      </c>
      <c r="B222" s="25" t="s">
        <v>294</v>
      </c>
      <c r="C222" s="27" t="s">
        <v>41</v>
      </c>
      <c r="D222" s="16" t="s">
        <v>25</v>
      </c>
      <c r="E222" s="16" t="s">
        <v>29</v>
      </c>
      <c r="F222" s="30">
        <v>372.32400000000001</v>
      </c>
      <c r="G222" s="23"/>
      <c r="H222" s="24">
        <v>0</v>
      </c>
    </row>
    <row r="223" spans="1:8" ht="15" customHeight="1">
      <c r="A223" s="25" t="s">
        <v>280</v>
      </c>
      <c r="B223" s="25" t="s">
        <v>295</v>
      </c>
      <c r="C223" s="27" t="s">
        <v>39</v>
      </c>
      <c r="D223" s="16" t="s">
        <v>25</v>
      </c>
      <c r="E223" s="16" t="s">
        <v>25</v>
      </c>
      <c r="F223" s="30">
        <v>440.596</v>
      </c>
      <c r="G223" s="23"/>
      <c r="H223" s="24">
        <v>0</v>
      </c>
    </row>
    <row r="224" spans="1:8" ht="15" customHeight="1">
      <c r="A224" s="25" t="s">
        <v>280</v>
      </c>
      <c r="B224" s="25" t="s">
        <v>296</v>
      </c>
      <c r="C224" s="27" t="s">
        <v>297</v>
      </c>
      <c r="D224" s="16" t="s">
        <v>25</v>
      </c>
      <c r="E224" s="16" t="s">
        <v>25</v>
      </c>
      <c r="F224" s="30">
        <v>231.2</v>
      </c>
      <c r="G224" s="23"/>
      <c r="H224" s="24">
        <v>0</v>
      </c>
    </row>
    <row r="225" spans="1:8" ht="15" customHeight="1">
      <c r="A225" s="25" t="s">
        <v>280</v>
      </c>
      <c r="B225" s="25" t="s">
        <v>298</v>
      </c>
      <c r="C225" s="27" t="s">
        <v>39</v>
      </c>
      <c r="D225" s="16" t="s">
        <v>25</v>
      </c>
      <c r="E225" s="16" t="s">
        <v>25</v>
      </c>
      <c r="F225" s="30">
        <v>58.396000000000001</v>
      </c>
      <c r="G225" s="23"/>
      <c r="H225" s="24">
        <v>0</v>
      </c>
    </row>
    <row r="226" spans="1:8" ht="15" customHeight="1">
      <c r="A226" s="25" t="s">
        <v>280</v>
      </c>
      <c r="B226" s="25" t="s">
        <v>299</v>
      </c>
      <c r="C226" s="27" t="s">
        <v>41</v>
      </c>
      <c r="D226" s="16" t="s">
        <v>25</v>
      </c>
      <c r="E226" s="16" t="s">
        <v>29</v>
      </c>
      <c r="F226" s="30">
        <v>170.62700000000001</v>
      </c>
      <c r="G226" s="23"/>
      <c r="H226" s="24">
        <v>0</v>
      </c>
    </row>
    <row r="227" spans="1:8" ht="15" customHeight="1">
      <c r="A227" s="25" t="s">
        <v>280</v>
      </c>
      <c r="B227" s="25" t="s">
        <v>300</v>
      </c>
      <c r="C227" s="27" t="s">
        <v>41</v>
      </c>
      <c r="D227" s="16" t="s">
        <v>25</v>
      </c>
      <c r="E227" s="16" t="s">
        <v>29</v>
      </c>
      <c r="F227" s="30">
        <v>19.187999999999999</v>
      </c>
      <c r="G227" s="23"/>
      <c r="H227" s="24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94"/>
  <sheetViews>
    <sheetView topLeftCell="A58" workbookViewId="0">
      <selection activeCell="F68" sqref="A68:XFD68"/>
    </sheetView>
  </sheetViews>
  <sheetFormatPr defaultRowHeight="15" customHeight="1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15" customHeight="1">
      <c r="A2" s="25" t="s">
        <v>404</v>
      </c>
      <c r="B2" s="39" t="s">
        <v>415</v>
      </c>
      <c r="C2" s="35" t="s">
        <v>311</v>
      </c>
      <c r="D2" s="41" t="s">
        <v>25</v>
      </c>
      <c r="E2" s="40" t="s">
        <v>324</v>
      </c>
      <c r="F2" s="42">
        <v>929.74599999999998</v>
      </c>
      <c r="G2" s="23">
        <v>3.5</v>
      </c>
      <c r="H2" s="23">
        <v>3254.1109999999999</v>
      </c>
    </row>
    <row r="3" spans="1:8" ht="15" customHeight="1">
      <c r="A3" s="25" t="s">
        <v>424</v>
      </c>
      <c r="B3" s="39" t="s">
        <v>433</v>
      </c>
      <c r="C3" s="35" t="s">
        <v>311</v>
      </c>
      <c r="D3" s="41" t="s">
        <v>25</v>
      </c>
      <c r="E3" s="40" t="s">
        <v>324</v>
      </c>
      <c r="F3" s="42">
        <v>216.32599999999999</v>
      </c>
      <c r="G3" s="23">
        <v>3.5</v>
      </c>
      <c r="H3" s="23">
        <v>757.14099999999996</v>
      </c>
    </row>
    <row r="4" spans="1:8" ht="15" customHeight="1">
      <c r="A4" s="25" t="s">
        <v>437</v>
      </c>
      <c r="B4" s="39" t="s">
        <v>448</v>
      </c>
      <c r="C4" s="35" t="s">
        <v>311</v>
      </c>
      <c r="D4" s="41" t="s">
        <v>25</v>
      </c>
      <c r="E4" s="40" t="s">
        <v>324</v>
      </c>
      <c r="F4" s="42">
        <v>633.81799999999998</v>
      </c>
      <c r="G4" s="23">
        <v>3.5</v>
      </c>
      <c r="H4" s="23">
        <v>2218.3629999999998</v>
      </c>
    </row>
    <row r="5" spans="1:8" ht="15" customHeight="1">
      <c r="A5" s="25" t="s">
        <v>437</v>
      </c>
      <c r="B5" s="39" t="s">
        <v>449</v>
      </c>
      <c r="C5" s="35" t="s">
        <v>311</v>
      </c>
      <c r="D5" s="41" t="s">
        <v>25</v>
      </c>
      <c r="E5" s="40" t="s">
        <v>324</v>
      </c>
      <c r="F5" s="42">
        <v>21.632000000000001</v>
      </c>
      <c r="G5" s="23">
        <v>3.5</v>
      </c>
      <c r="H5" s="23">
        <v>75.712000000000003</v>
      </c>
    </row>
    <row r="6" spans="1:8" ht="15" customHeight="1">
      <c r="A6" s="25" t="s">
        <v>437</v>
      </c>
      <c r="B6" s="39" t="s">
        <v>450</v>
      </c>
      <c r="C6" s="35" t="s">
        <v>311</v>
      </c>
      <c r="D6" s="41" t="s">
        <v>25</v>
      </c>
      <c r="E6" s="40" t="s">
        <v>324</v>
      </c>
      <c r="F6" s="42">
        <v>134.846</v>
      </c>
      <c r="G6" s="23">
        <v>3.5</v>
      </c>
      <c r="H6" s="23">
        <v>471.96100000000001</v>
      </c>
    </row>
    <row r="7" spans="1:8" ht="15" customHeight="1">
      <c r="A7" s="25" t="s">
        <v>474</v>
      </c>
      <c r="B7" s="39" t="s">
        <v>475</v>
      </c>
      <c r="C7" s="35" t="s">
        <v>304</v>
      </c>
      <c r="D7" s="41" t="s">
        <v>25</v>
      </c>
      <c r="E7" s="40" t="s">
        <v>324</v>
      </c>
      <c r="F7" s="42">
        <v>1119.722</v>
      </c>
      <c r="G7" s="23">
        <v>3.5</v>
      </c>
      <c r="H7" s="23">
        <v>3919.027</v>
      </c>
    </row>
    <row r="8" spans="1:8" ht="15" customHeight="1">
      <c r="A8" s="25" t="s">
        <v>474</v>
      </c>
      <c r="B8" s="39" t="s">
        <v>479</v>
      </c>
      <c r="C8" s="35" t="s">
        <v>304</v>
      </c>
      <c r="D8" s="41" t="s">
        <v>25</v>
      </c>
      <c r="E8" s="40" t="s">
        <v>324</v>
      </c>
      <c r="F8" s="42">
        <v>12.882</v>
      </c>
      <c r="G8" s="23">
        <v>3.5</v>
      </c>
      <c r="H8" s="23">
        <v>45.086999999999996</v>
      </c>
    </row>
    <row r="9" spans="1:8" ht="15" customHeight="1">
      <c r="A9" s="25" t="s">
        <v>474</v>
      </c>
      <c r="B9" s="39" t="s">
        <v>491</v>
      </c>
      <c r="C9" s="35" t="s">
        <v>311</v>
      </c>
      <c r="D9" s="41" t="s">
        <v>25</v>
      </c>
      <c r="E9" s="40" t="s">
        <v>324</v>
      </c>
      <c r="F9" s="42">
        <v>231.53399999999999</v>
      </c>
      <c r="G9" s="23">
        <v>3.5</v>
      </c>
      <c r="H9" s="23">
        <v>810.36899999999991</v>
      </c>
    </row>
    <row r="10" spans="1:8" ht="15" customHeight="1">
      <c r="A10" s="25" t="s">
        <v>507</v>
      </c>
      <c r="B10" s="39" t="s">
        <v>511</v>
      </c>
      <c r="C10" s="35" t="s">
        <v>311</v>
      </c>
      <c r="D10" s="41" t="s">
        <v>25</v>
      </c>
      <c r="E10" s="40" t="s">
        <v>324</v>
      </c>
      <c r="F10" s="42">
        <v>26.712</v>
      </c>
      <c r="G10" s="23">
        <v>3.5</v>
      </c>
      <c r="H10" s="23">
        <v>93.492000000000004</v>
      </c>
    </row>
    <row r="11" spans="1:8" ht="15" customHeight="1">
      <c r="A11" s="25" t="s">
        <v>507</v>
      </c>
      <c r="B11" s="39" t="s">
        <v>512</v>
      </c>
      <c r="C11" s="35" t="s">
        <v>311</v>
      </c>
      <c r="D11" s="41" t="s">
        <v>25</v>
      </c>
      <c r="E11" s="40" t="s">
        <v>324</v>
      </c>
      <c r="F11" s="42">
        <v>698.84900000000005</v>
      </c>
      <c r="G11" s="23">
        <v>3.5</v>
      </c>
      <c r="H11" s="23">
        <v>2445.9715000000001</v>
      </c>
    </row>
    <row r="12" spans="1:8" ht="15" customHeight="1">
      <c r="A12" s="25" t="s">
        <v>507</v>
      </c>
      <c r="B12" s="39" t="s">
        <v>519</v>
      </c>
      <c r="C12" s="35" t="s">
        <v>311</v>
      </c>
      <c r="D12" s="41" t="s">
        <v>25</v>
      </c>
      <c r="E12" s="40" t="s">
        <v>324</v>
      </c>
      <c r="F12" s="42">
        <v>602.17499999999995</v>
      </c>
      <c r="G12" s="23">
        <v>3.5</v>
      </c>
      <c r="H12" s="23">
        <v>2107.6124999999997</v>
      </c>
    </row>
    <row r="13" spans="1:8" ht="15" customHeight="1">
      <c r="A13" s="25" t="s">
        <v>528</v>
      </c>
      <c r="B13" s="39" t="s">
        <v>530</v>
      </c>
      <c r="C13" s="35" t="s">
        <v>304</v>
      </c>
      <c r="D13" s="41" t="s">
        <v>25</v>
      </c>
      <c r="E13" s="40" t="s">
        <v>324</v>
      </c>
      <c r="F13" s="42">
        <v>104.69199999999999</v>
      </c>
      <c r="G13" s="23">
        <v>3.5</v>
      </c>
      <c r="H13" s="23">
        <v>366.42199999999997</v>
      </c>
    </row>
    <row r="14" spans="1:8" ht="15" customHeight="1">
      <c r="A14" s="25" t="s">
        <v>528</v>
      </c>
      <c r="B14" s="39" t="s">
        <v>540</v>
      </c>
      <c r="C14" s="35" t="s">
        <v>311</v>
      </c>
      <c r="D14" s="41" t="s">
        <v>25</v>
      </c>
      <c r="E14" s="40" t="s">
        <v>324</v>
      </c>
      <c r="F14" s="42">
        <v>648.39099999999996</v>
      </c>
      <c r="G14" s="23">
        <v>3.5</v>
      </c>
      <c r="H14" s="23">
        <v>2269.3685</v>
      </c>
    </row>
    <row r="15" spans="1:8" ht="15" customHeight="1">
      <c r="A15" s="25" t="s">
        <v>545</v>
      </c>
      <c r="B15" s="39" t="s">
        <v>548</v>
      </c>
      <c r="C15" s="35" t="s">
        <v>304</v>
      </c>
      <c r="D15" s="41" t="s">
        <v>25</v>
      </c>
      <c r="E15" s="40" t="s">
        <v>324</v>
      </c>
      <c r="F15" s="42">
        <v>41.637</v>
      </c>
      <c r="G15" s="23">
        <v>3.5</v>
      </c>
      <c r="H15" s="23">
        <v>145.7295</v>
      </c>
    </row>
    <row r="16" spans="1:8" ht="15" customHeight="1">
      <c r="A16" s="25" t="s">
        <v>578</v>
      </c>
      <c r="B16" s="39" t="s">
        <v>582</v>
      </c>
      <c r="C16" s="35" t="s">
        <v>311</v>
      </c>
      <c r="D16" s="41" t="s">
        <v>25</v>
      </c>
      <c r="E16" s="40" t="s">
        <v>324</v>
      </c>
      <c r="F16" s="42">
        <v>783.28800000000001</v>
      </c>
      <c r="G16" s="23">
        <v>3.5</v>
      </c>
      <c r="H16" s="23">
        <v>2741.5079999999998</v>
      </c>
    </row>
    <row r="17" spans="1:8" ht="15" customHeight="1">
      <c r="A17" s="25" t="s">
        <v>578</v>
      </c>
      <c r="B17" s="39" t="s">
        <v>583</v>
      </c>
      <c r="C17" s="35" t="s">
        <v>311</v>
      </c>
      <c r="D17" s="41" t="s">
        <v>25</v>
      </c>
      <c r="E17" s="40" t="s">
        <v>324</v>
      </c>
      <c r="F17" s="42">
        <v>21.632000000000001</v>
      </c>
      <c r="G17" s="23">
        <v>3.5</v>
      </c>
      <c r="H17" s="23">
        <v>75.712000000000003</v>
      </c>
    </row>
    <row r="18" spans="1:8" ht="15" customHeight="1">
      <c r="A18" s="25" t="s">
        <v>578</v>
      </c>
      <c r="B18" s="39" t="s">
        <v>587</v>
      </c>
      <c r="C18" s="35" t="s">
        <v>311</v>
      </c>
      <c r="D18" s="41" t="s">
        <v>25</v>
      </c>
      <c r="E18" s="40" t="s">
        <v>324</v>
      </c>
      <c r="F18" s="42">
        <v>225.756</v>
      </c>
      <c r="G18" s="23">
        <v>3.5</v>
      </c>
      <c r="H18" s="23">
        <v>790.14599999999996</v>
      </c>
    </row>
    <row r="19" spans="1:8" ht="15" customHeight="1">
      <c r="A19" s="25" t="s">
        <v>596</v>
      </c>
      <c r="B19" s="39" t="s">
        <v>598</v>
      </c>
      <c r="C19" s="35" t="s">
        <v>304</v>
      </c>
      <c r="D19" s="41" t="s">
        <v>25</v>
      </c>
      <c r="E19" s="40" t="s">
        <v>324</v>
      </c>
      <c r="F19" s="42">
        <v>91.703999999999994</v>
      </c>
      <c r="G19" s="23">
        <v>3.5</v>
      </c>
      <c r="H19" s="23">
        <v>320.964</v>
      </c>
    </row>
    <row r="20" spans="1:8" ht="15" customHeight="1">
      <c r="A20" s="25" t="s">
        <v>596</v>
      </c>
      <c r="B20" s="39" t="s">
        <v>610</v>
      </c>
      <c r="C20" s="35" t="s">
        <v>304</v>
      </c>
      <c r="D20" s="41" t="s">
        <v>25</v>
      </c>
      <c r="E20" s="40" t="s">
        <v>324</v>
      </c>
      <c r="F20" s="42">
        <v>5.56</v>
      </c>
      <c r="G20" s="23">
        <v>3.5</v>
      </c>
      <c r="H20" s="23">
        <v>19.459999999999997</v>
      </c>
    </row>
    <row r="21" spans="1:8" ht="15" customHeight="1">
      <c r="A21" s="25" t="s">
        <v>632</v>
      </c>
      <c r="B21" s="39" t="s">
        <v>640</v>
      </c>
      <c r="C21" s="35" t="s">
        <v>304</v>
      </c>
      <c r="D21" s="41" t="s">
        <v>25</v>
      </c>
      <c r="E21" s="40" t="s">
        <v>324</v>
      </c>
      <c r="F21" s="42">
        <v>34.898000000000003</v>
      </c>
      <c r="G21" s="23">
        <v>3.5</v>
      </c>
      <c r="H21" s="23">
        <v>122.14300000000001</v>
      </c>
    </row>
    <row r="22" spans="1:8" ht="15" customHeight="1">
      <c r="A22" s="25" t="s">
        <v>632</v>
      </c>
      <c r="B22" s="39" t="s">
        <v>647</v>
      </c>
      <c r="C22" s="35" t="s">
        <v>311</v>
      </c>
      <c r="D22" s="41" t="s">
        <v>25</v>
      </c>
      <c r="E22" s="40" t="s">
        <v>324</v>
      </c>
      <c r="F22" s="42">
        <v>2.78</v>
      </c>
      <c r="G22" s="23">
        <v>3.5</v>
      </c>
      <c r="H22" s="23">
        <v>9.7299999999999986</v>
      </c>
    </row>
    <row r="23" spans="1:8" ht="15" customHeight="1">
      <c r="A23" s="25" t="s">
        <v>652</v>
      </c>
      <c r="B23" s="39" t="s">
        <v>661</v>
      </c>
      <c r="C23" s="35" t="s">
        <v>311</v>
      </c>
      <c r="D23" s="41" t="s">
        <v>25</v>
      </c>
      <c r="E23" s="40" t="s">
        <v>324</v>
      </c>
      <c r="F23" s="42">
        <v>180.27600000000001</v>
      </c>
      <c r="G23" s="23">
        <v>3.5</v>
      </c>
      <c r="H23" s="23">
        <v>630.96600000000001</v>
      </c>
    </row>
    <row r="24" spans="1:8" ht="15" customHeight="1">
      <c r="A24" s="25" t="s">
        <v>652</v>
      </c>
      <c r="B24" s="39" t="s">
        <v>662</v>
      </c>
      <c r="C24" s="35" t="s">
        <v>311</v>
      </c>
      <c r="D24" s="41" t="s">
        <v>25</v>
      </c>
      <c r="E24" s="40" t="s">
        <v>324</v>
      </c>
      <c r="F24" s="42">
        <v>21.38</v>
      </c>
      <c r="G24" s="23">
        <v>3.5</v>
      </c>
      <c r="H24" s="23">
        <v>74.83</v>
      </c>
    </row>
    <row r="25" spans="1:8" ht="15" customHeight="1">
      <c r="A25" s="25" t="s">
        <v>652</v>
      </c>
      <c r="B25" s="39" t="s">
        <v>664</v>
      </c>
      <c r="C25" s="35" t="s">
        <v>311</v>
      </c>
      <c r="D25" s="41" t="s">
        <v>25</v>
      </c>
      <c r="E25" s="40" t="s">
        <v>324</v>
      </c>
      <c r="F25" s="42">
        <v>749.51</v>
      </c>
      <c r="G25" s="23">
        <v>3.5</v>
      </c>
      <c r="H25" s="23">
        <v>2623.2849999999999</v>
      </c>
    </row>
    <row r="26" spans="1:8" ht="15" customHeight="1">
      <c r="A26" s="25" t="s">
        <v>668</v>
      </c>
      <c r="B26" s="39" t="s">
        <v>669</v>
      </c>
      <c r="C26" s="35" t="s">
        <v>304</v>
      </c>
      <c r="D26" s="41" t="s">
        <v>25</v>
      </c>
      <c r="E26" s="40" t="s">
        <v>324</v>
      </c>
      <c r="F26" s="42">
        <v>91.305000000000007</v>
      </c>
      <c r="G26" s="23">
        <v>3.5</v>
      </c>
      <c r="H26" s="23">
        <v>319.5675</v>
      </c>
    </row>
    <row r="27" spans="1:8" ht="15" customHeight="1">
      <c r="A27" s="25" t="s">
        <v>702</v>
      </c>
      <c r="B27" s="39" t="s">
        <v>709</v>
      </c>
      <c r="C27" s="35" t="s">
        <v>304</v>
      </c>
      <c r="D27" s="41" t="s">
        <v>25</v>
      </c>
      <c r="E27" s="40" t="s">
        <v>324</v>
      </c>
      <c r="F27" s="42">
        <v>84.644000000000005</v>
      </c>
      <c r="G27" s="23">
        <v>3.5</v>
      </c>
      <c r="H27" s="23">
        <v>296.25400000000002</v>
      </c>
    </row>
    <row r="28" spans="1:8" ht="15" customHeight="1">
      <c r="A28" s="25" t="s">
        <v>794</v>
      </c>
      <c r="B28" s="39" t="s">
        <v>802</v>
      </c>
      <c r="C28" s="45" t="s">
        <v>304</v>
      </c>
      <c r="D28" s="41" t="s">
        <v>25</v>
      </c>
      <c r="E28" s="40" t="s">
        <v>324</v>
      </c>
      <c r="F28" s="44">
        <v>67.864000000000004</v>
      </c>
      <c r="G28" s="23">
        <v>3.5</v>
      </c>
      <c r="H28" s="23">
        <v>237.524</v>
      </c>
    </row>
    <row r="29" spans="1:8" ht="15" customHeight="1">
      <c r="A29" s="25" t="s">
        <v>794</v>
      </c>
      <c r="B29" s="39" t="s">
        <v>811</v>
      </c>
      <c r="C29" s="45" t="s">
        <v>311</v>
      </c>
      <c r="D29" s="41" t="s">
        <v>25</v>
      </c>
      <c r="E29" s="40" t="s">
        <v>324</v>
      </c>
      <c r="F29" s="44">
        <v>81.22</v>
      </c>
      <c r="G29" s="23">
        <v>3.5</v>
      </c>
      <c r="H29" s="23">
        <v>284.27</v>
      </c>
    </row>
    <row r="30" spans="1:8" ht="15" customHeight="1">
      <c r="A30" s="25" t="s">
        <v>794</v>
      </c>
      <c r="B30" s="39" t="s">
        <v>812</v>
      </c>
      <c r="C30" s="45" t="s">
        <v>311</v>
      </c>
      <c r="D30" s="41" t="s">
        <v>25</v>
      </c>
      <c r="E30" s="40" t="s">
        <v>324</v>
      </c>
      <c r="F30" s="44">
        <v>801.24099999999999</v>
      </c>
      <c r="G30" s="23">
        <v>3.5</v>
      </c>
      <c r="H30" s="23">
        <v>2804.3434999999999</v>
      </c>
    </row>
    <row r="31" spans="1:8" ht="15" customHeight="1">
      <c r="A31" s="25" t="s">
        <v>815</v>
      </c>
      <c r="B31" s="39" t="s">
        <v>822</v>
      </c>
      <c r="C31" s="45" t="s">
        <v>311</v>
      </c>
      <c r="D31" s="41" t="s">
        <v>25</v>
      </c>
      <c r="E31" s="40" t="s">
        <v>324</v>
      </c>
      <c r="F31" s="44">
        <v>41.856000000000002</v>
      </c>
      <c r="G31" s="23">
        <v>3.5</v>
      </c>
      <c r="H31" s="23">
        <v>146.49600000000001</v>
      </c>
    </row>
    <row r="32" spans="1:8" ht="15" customHeight="1">
      <c r="A32" s="25" t="s">
        <v>838</v>
      </c>
      <c r="B32" s="39" t="s">
        <v>853</v>
      </c>
      <c r="C32" s="35" t="s">
        <v>304</v>
      </c>
      <c r="D32" s="41" t="s">
        <v>25</v>
      </c>
      <c r="E32" s="40" t="s">
        <v>324</v>
      </c>
      <c r="F32" s="42">
        <v>81.92</v>
      </c>
      <c r="G32" s="23">
        <v>3.5</v>
      </c>
      <c r="H32" s="23">
        <v>286.72000000000003</v>
      </c>
    </row>
    <row r="33" spans="1:8" ht="15" customHeight="1">
      <c r="A33" s="25" t="s">
        <v>857</v>
      </c>
      <c r="B33" s="39" t="s">
        <v>899</v>
      </c>
      <c r="C33" s="45" t="s">
        <v>311</v>
      </c>
      <c r="D33" s="41" t="s">
        <v>25</v>
      </c>
      <c r="E33" s="40" t="s">
        <v>324</v>
      </c>
      <c r="F33" s="44">
        <v>397.57200000000006</v>
      </c>
      <c r="G33" s="23">
        <v>3.5</v>
      </c>
      <c r="H33" s="23">
        <v>1391.5020000000002</v>
      </c>
    </row>
    <row r="34" spans="1:8" ht="15" customHeight="1">
      <c r="A34" s="25" t="s">
        <v>857</v>
      </c>
      <c r="B34" s="39" t="s">
        <v>919</v>
      </c>
      <c r="C34" s="35" t="s">
        <v>311</v>
      </c>
      <c r="D34" s="41" t="s">
        <v>25</v>
      </c>
      <c r="E34" s="40" t="s">
        <v>324</v>
      </c>
      <c r="F34" s="44">
        <v>750</v>
      </c>
      <c r="G34" s="23">
        <v>3.5</v>
      </c>
      <c r="H34" s="23">
        <v>2625</v>
      </c>
    </row>
    <row r="35" spans="1:8" s="53" customFormat="1" ht="15" customHeight="1">
      <c r="A35" s="46"/>
      <c r="B35" s="47"/>
      <c r="C35" s="48"/>
      <c r="D35" s="49"/>
      <c r="E35" s="50"/>
      <c r="F35" s="51">
        <f>SUM(F2:F34)</f>
        <v>9937.3680000000004</v>
      </c>
      <c r="G35" s="52"/>
      <c r="H35" s="52">
        <f>SUM(H2:H34)</f>
        <v>34780.788</v>
      </c>
    </row>
    <row r="36" spans="1:8" ht="15" customHeight="1">
      <c r="A36" s="25" t="s">
        <v>457</v>
      </c>
      <c r="B36" s="39" t="s">
        <v>468</v>
      </c>
      <c r="C36" s="35" t="s">
        <v>312</v>
      </c>
      <c r="D36" s="41" t="s">
        <v>25</v>
      </c>
      <c r="E36" s="40" t="s">
        <v>337</v>
      </c>
      <c r="F36" s="42">
        <v>291.63200000000001</v>
      </c>
      <c r="G36" s="23">
        <v>3.5</v>
      </c>
      <c r="H36" s="23">
        <v>1020.712</v>
      </c>
    </row>
    <row r="37" spans="1:8" ht="15" customHeight="1">
      <c r="A37" s="25" t="s">
        <v>596</v>
      </c>
      <c r="B37" s="39" t="s">
        <v>619</v>
      </c>
      <c r="C37" s="35" t="s">
        <v>312</v>
      </c>
      <c r="D37" s="41" t="s">
        <v>25</v>
      </c>
      <c r="E37" s="40" t="s">
        <v>337</v>
      </c>
      <c r="F37" s="42">
        <v>213.7</v>
      </c>
      <c r="G37" s="23">
        <v>3.5</v>
      </c>
      <c r="H37" s="23">
        <v>747.94999999999993</v>
      </c>
    </row>
    <row r="38" spans="1:8" ht="15" customHeight="1">
      <c r="A38" s="25" t="s">
        <v>748</v>
      </c>
      <c r="B38" s="39" t="s">
        <v>752</v>
      </c>
      <c r="C38" s="35" t="s">
        <v>312</v>
      </c>
      <c r="D38" s="41" t="s">
        <v>25</v>
      </c>
      <c r="E38" s="40" t="s">
        <v>337</v>
      </c>
      <c r="F38" s="42">
        <v>386.73599999999999</v>
      </c>
      <c r="G38" s="23">
        <v>3.5</v>
      </c>
      <c r="H38" s="23">
        <v>1353.576</v>
      </c>
    </row>
    <row r="39" spans="1:8" ht="15" customHeight="1">
      <c r="A39" s="25" t="s">
        <v>838</v>
      </c>
      <c r="B39" s="39" t="s">
        <v>846</v>
      </c>
      <c r="C39" s="35" t="s">
        <v>312</v>
      </c>
      <c r="D39" s="41" t="s">
        <v>25</v>
      </c>
      <c r="E39" s="40" t="s">
        <v>337</v>
      </c>
      <c r="F39" s="42">
        <v>43.161999999999999</v>
      </c>
      <c r="G39" s="23">
        <v>3.5</v>
      </c>
      <c r="H39" s="23">
        <v>151.06700000000001</v>
      </c>
    </row>
    <row r="40" spans="1:8" s="53" customFormat="1" ht="15" customHeight="1">
      <c r="A40" s="46"/>
      <c r="B40" s="47"/>
      <c r="C40" s="48"/>
      <c r="D40" s="49"/>
      <c r="E40" s="50"/>
      <c r="F40" s="54">
        <f>SUM(F36:F39)</f>
        <v>935.23</v>
      </c>
      <c r="G40" s="52"/>
      <c r="H40" s="52">
        <f>SUM(H36:H39)</f>
        <v>3273.3049999999998</v>
      </c>
    </row>
    <row r="41" spans="1:8" ht="15" customHeight="1">
      <c r="A41" s="25" t="s">
        <v>474</v>
      </c>
      <c r="B41" s="39" t="s">
        <v>477</v>
      </c>
      <c r="C41" s="35" t="s">
        <v>374</v>
      </c>
      <c r="D41" s="41" t="s">
        <v>25</v>
      </c>
      <c r="E41" s="40" t="s">
        <v>478</v>
      </c>
      <c r="F41" s="42">
        <v>805.83399999999995</v>
      </c>
      <c r="G41" s="23">
        <v>3.5</v>
      </c>
      <c r="H41" s="23">
        <v>2820.4189999999999</v>
      </c>
    </row>
    <row r="42" spans="1:8" ht="15" customHeight="1">
      <c r="A42" s="25" t="s">
        <v>474</v>
      </c>
      <c r="B42" s="39" t="s">
        <v>493</v>
      </c>
      <c r="C42" s="35" t="s">
        <v>374</v>
      </c>
      <c r="D42" s="41" t="s">
        <v>25</v>
      </c>
      <c r="E42" s="40" t="s">
        <v>478</v>
      </c>
      <c r="F42" s="42">
        <v>137</v>
      </c>
      <c r="G42" s="23">
        <v>3.5</v>
      </c>
      <c r="H42" s="23">
        <v>479.5</v>
      </c>
    </row>
    <row r="43" spans="1:8" ht="15" customHeight="1">
      <c r="A43" s="25" t="s">
        <v>507</v>
      </c>
      <c r="B43" s="39" t="s">
        <v>521</v>
      </c>
      <c r="C43" s="35" t="s">
        <v>374</v>
      </c>
      <c r="D43" s="41" t="s">
        <v>25</v>
      </c>
      <c r="E43" s="40" t="s">
        <v>478</v>
      </c>
      <c r="F43" s="42">
        <v>13.12</v>
      </c>
      <c r="G43" s="23">
        <v>3.5</v>
      </c>
      <c r="H43" s="23">
        <v>45.919999999999995</v>
      </c>
    </row>
    <row r="44" spans="1:8" ht="15" customHeight="1">
      <c r="A44" s="25" t="s">
        <v>545</v>
      </c>
      <c r="B44" s="39" t="s">
        <v>551</v>
      </c>
      <c r="C44" s="35" t="s">
        <v>374</v>
      </c>
      <c r="D44" s="41" t="s">
        <v>25</v>
      </c>
      <c r="E44" s="40" t="s">
        <v>478</v>
      </c>
      <c r="F44" s="42">
        <v>1003.625</v>
      </c>
      <c r="G44" s="23">
        <v>3.5</v>
      </c>
      <c r="H44" s="23">
        <v>3512.6875</v>
      </c>
    </row>
    <row r="45" spans="1:8" ht="15" customHeight="1">
      <c r="A45" s="25" t="s">
        <v>596</v>
      </c>
      <c r="B45" s="39" t="s">
        <v>621</v>
      </c>
      <c r="C45" s="35" t="s">
        <v>374</v>
      </c>
      <c r="D45" s="41" t="s">
        <v>25</v>
      </c>
      <c r="E45" s="40" t="s">
        <v>478</v>
      </c>
      <c r="F45" s="42">
        <v>684.52800000000002</v>
      </c>
      <c r="G45" s="23">
        <v>3.5</v>
      </c>
      <c r="H45" s="23">
        <v>2395.848</v>
      </c>
    </row>
    <row r="46" spans="1:8" ht="15" customHeight="1">
      <c r="A46" s="25" t="s">
        <v>668</v>
      </c>
      <c r="B46" s="39" t="s">
        <v>671</v>
      </c>
      <c r="C46" s="35" t="s">
        <v>374</v>
      </c>
      <c r="D46" s="41" t="s">
        <v>25</v>
      </c>
      <c r="E46" s="40" t="s">
        <v>478</v>
      </c>
      <c r="F46" s="42">
        <v>725.85299999999995</v>
      </c>
      <c r="G46" s="23">
        <v>3.5</v>
      </c>
      <c r="H46" s="23">
        <v>2540.4854999999998</v>
      </c>
    </row>
    <row r="47" spans="1:8" ht="15" customHeight="1">
      <c r="A47" s="25" t="s">
        <v>684</v>
      </c>
      <c r="B47" s="39" t="s">
        <v>699</v>
      </c>
      <c r="C47" s="35" t="s">
        <v>374</v>
      </c>
      <c r="D47" s="41" t="s">
        <v>25</v>
      </c>
      <c r="E47" s="40" t="s">
        <v>478</v>
      </c>
      <c r="F47" s="42">
        <v>2525.42</v>
      </c>
      <c r="G47" s="23">
        <v>3.5</v>
      </c>
      <c r="H47" s="23">
        <v>8838.9700000000012</v>
      </c>
    </row>
    <row r="48" spans="1:8" ht="15" customHeight="1">
      <c r="A48" s="25" t="s">
        <v>712</v>
      </c>
      <c r="B48" s="39" t="s">
        <v>746</v>
      </c>
      <c r="C48" s="35" t="s">
        <v>374</v>
      </c>
      <c r="D48" s="41" t="s">
        <v>25</v>
      </c>
      <c r="E48" s="40" t="s">
        <v>478</v>
      </c>
      <c r="F48" s="42">
        <v>282.58199999999999</v>
      </c>
      <c r="G48" s="23">
        <v>3.5</v>
      </c>
      <c r="H48" s="23">
        <v>989.03700000000003</v>
      </c>
    </row>
    <row r="49" spans="1:8" ht="15" customHeight="1">
      <c r="A49" s="25" t="s">
        <v>857</v>
      </c>
      <c r="B49" s="39" t="s">
        <v>869</v>
      </c>
      <c r="C49" s="45" t="s">
        <v>374</v>
      </c>
      <c r="D49" s="41" t="s">
        <v>25</v>
      </c>
      <c r="E49" s="40" t="s">
        <v>478</v>
      </c>
      <c r="F49" s="44">
        <v>736.54400000000021</v>
      </c>
      <c r="G49" s="23">
        <v>3.5</v>
      </c>
      <c r="H49" s="23">
        <v>2577.9040000000009</v>
      </c>
    </row>
    <row r="50" spans="1:8" s="53" customFormat="1" ht="15" customHeight="1">
      <c r="A50" s="46"/>
      <c r="B50" s="47"/>
      <c r="C50" s="55"/>
      <c r="D50" s="49"/>
      <c r="E50" s="50"/>
      <c r="F50" s="51">
        <f>SUM(F41:F49)</f>
        <v>6914.5060000000003</v>
      </c>
      <c r="G50" s="52"/>
      <c r="H50" s="52">
        <f>SUM(H41:H49)</f>
        <v>24200.771000000004</v>
      </c>
    </row>
    <row r="51" spans="1:8" ht="15" customHeight="1">
      <c r="A51" s="25" t="s">
        <v>507</v>
      </c>
      <c r="B51" s="39" t="s">
        <v>518</v>
      </c>
      <c r="C51" s="35" t="s">
        <v>243</v>
      </c>
      <c r="D51" s="41" t="s">
        <v>25</v>
      </c>
      <c r="E51" s="40" t="s">
        <v>348</v>
      </c>
      <c r="F51" s="42">
        <v>84.12</v>
      </c>
      <c r="G51" s="23">
        <v>3.5</v>
      </c>
      <c r="H51" s="23">
        <v>294.42</v>
      </c>
    </row>
    <row r="52" spans="1:8" ht="15" customHeight="1">
      <c r="A52" s="25" t="s">
        <v>702</v>
      </c>
      <c r="B52" s="39" t="s">
        <v>706</v>
      </c>
      <c r="C52" s="35" t="s">
        <v>243</v>
      </c>
      <c r="D52" s="41" t="s">
        <v>25</v>
      </c>
      <c r="E52" s="40" t="s">
        <v>348</v>
      </c>
      <c r="F52" s="42">
        <v>21.648</v>
      </c>
      <c r="G52" s="23">
        <v>3.5</v>
      </c>
      <c r="H52" s="23">
        <v>75.768000000000001</v>
      </c>
    </row>
    <row r="53" spans="1:8" s="53" customFormat="1" ht="15" customHeight="1">
      <c r="A53" s="46"/>
      <c r="B53" s="47"/>
      <c r="C53" s="48"/>
      <c r="D53" s="49"/>
      <c r="E53" s="50"/>
      <c r="F53" s="54">
        <f>SUM(F51:F52)</f>
        <v>105.768</v>
      </c>
      <c r="G53" s="52"/>
      <c r="H53" s="52">
        <f>SUM(H51:H52)</f>
        <v>370.18799999999999</v>
      </c>
    </row>
    <row r="54" spans="1:8" ht="15" customHeight="1">
      <c r="A54" s="25" t="s">
        <v>474</v>
      </c>
      <c r="B54" s="39" t="s">
        <v>483</v>
      </c>
      <c r="C54" s="35" t="s">
        <v>12</v>
      </c>
      <c r="D54" s="41" t="s">
        <v>25</v>
      </c>
      <c r="E54" s="40" t="s">
        <v>325</v>
      </c>
      <c r="F54" s="42">
        <v>653.06799999999998</v>
      </c>
      <c r="G54" s="23">
        <v>3.5</v>
      </c>
      <c r="H54" s="23">
        <v>2285.7379999999998</v>
      </c>
    </row>
    <row r="55" spans="1:8" ht="15" customHeight="1">
      <c r="A55" s="25" t="s">
        <v>474</v>
      </c>
      <c r="B55" s="39" t="s">
        <v>494</v>
      </c>
      <c r="C55" s="35" t="s">
        <v>12</v>
      </c>
      <c r="D55" s="41" t="s">
        <v>25</v>
      </c>
      <c r="E55" s="40" t="s">
        <v>325</v>
      </c>
      <c r="F55" s="42">
        <v>289</v>
      </c>
      <c r="G55" s="23">
        <v>3.5</v>
      </c>
      <c r="H55" s="23">
        <v>1011.5</v>
      </c>
    </row>
    <row r="56" spans="1:8" ht="15" customHeight="1">
      <c r="A56" s="25" t="s">
        <v>507</v>
      </c>
      <c r="B56" s="39" t="s">
        <v>508</v>
      </c>
      <c r="C56" s="35" t="s">
        <v>12</v>
      </c>
      <c r="D56" s="41" t="s">
        <v>25</v>
      </c>
      <c r="E56" s="40" t="s">
        <v>325</v>
      </c>
      <c r="F56" s="42">
        <v>173.99199999999999</v>
      </c>
      <c r="G56" s="23">
        <v>3.5</v>
      </c>
      <c r="H56" s="23">
        <v>608.97199999999998</v>
      </c>
    </row>
    <row r="57" spans="1:8" ht="15" customHeight="1">
      <c r="A57" s="25" t="s">
        <v>596</v>
      </c>
      <c r="B57" s="39" t="s">
        <v>599</v>
      </c>
      <c r="C57" s="35" t="s">
        <v>12</v>
      </c>
      <c r="D57" s="41" t="s">
        <v>25</v>
      </c>
      <c r="E57" s="40" t="s">
        <v>325</v>
      </c>
      <c r="F57" s="42">
        <v>407.97800000000001</v>
      </c>
      <c r="G57" s="23">
        <v>3.5</v>
      </c>
      <c r="H57" s="23">
        <v>1427.923</v>
      </c>
    </row>
    <row r="58" spans="1:8" ht="15" customHeight="1">
      <c r="A58" s="25" t="s">
        <v>596</v>
      </c>
      <c r="B58" s="39" t="s">
        <v>609</v>
      </c>
      <c r="C58" s="35" t="s">
        <v>12</v>
      </c>
      <c r="D58" s="41" t="s">
        <v>25</v>
      </c>
      <c r="E58" s="40" t="s">
        <v>325</v>
      </c>
      <c r="F58" s="42">
        <v>33.316000000000003</v>
      </c>
      <c r="G58" s="23">
        <v>3.5</v>
      </c>
      <c r="H58" s="23">
        <v>116.60600000000001</v>
      </c>
    </row>
    <row r="59" spans="1:8" ht="15" customHeight="1">
      <c r="A59" s="25" t="s">
        <v>632</v>
      </c>
      <c r="B59" s="39" t="s">
        <v>634</v>
      </c>
      <c r="C59" s="35" t="s">
        <v>12</v>
      </c>
      <c r="D59" s="41" t="s">
        <v>25</v>
      </c>
      <c r="E59" s="40" t="s">
        <v>325</v>
      </c>
      <c r="F59" s="42">
        <v>112.071</v>
      </c>
      <c r="G59" s="23">
        <v>3.5</v>
      </c>
      <c r="H59" s="23">
        <v>392.24849999999998</v>
      </c>
    </row>
    <row r="60" spans="1:8" ht="15" customHeight="1">
      <c r="A60" s="25" t="s">
        <v>652</v>
      </c>
      <c r="B60" s="39" t="s">
        <v>653</v>
      </c>
      <c r="C60" s="35" t="s">
        <v>12</v>
      </c>
      <c r="D60" s="41" t="s">
        <v>25</v>
      </c>
      <c r="E60" s="40" t="s">
        <v>325</v>
      </c>
      <c r="F60" s="42">
        <v>220.14</v>
      </c>
      <c r="G60" s="23">
        <v>3.5</v>
      </c>
      <c r="H60" s="23">
        <v>770.49</v>
      </c>
    </row>
    <row r="61" spans="1:8" ht="15" customHeight="1">
      <c r="A61" s="25" t="s">
        <v>702</v>
      </c>
      <c r="B61" s="39" t="s">
        <v>705</v>
      </c>
      <c r="C61" s="35" t="s">
        <v>12</v>
      </c>
      <c r="D61" s="41" t="s">
        <v>25</v>
      </c>
      <c r="E61" s="40" t="s">
        <v>325</v>
      </c>
      <c r="F61" s="42">
        <v>472.65100000000001</v>
      </c>
      <c r="G61" s="23">
        <v>3.5</v>
      </c>
      <c r="H61" s="23">
        <v>1654.2785000000001</v>
      </c>
    </row>
    <row r="62" spans="1:8" ht="15" customHeight="1">
      <c r="A62" s="25" t="s">
        <v>712</v>
      </c>
      <c r="B62" s="39" t="s">
        <v>713</v>
      </c>
      <c r="C62" s="35" t="s">
        <v>12</v>
      </c>
      <c r="D62" s="41" t="s">
        <v>25</v>
      </c>
      <c r="E62" s="40" t="s">
        <v>325</v>
      </c>
      <c r="F62" s="42">
        <v>254.06299999999999</v>
      </c>
      <c r="G62" s="23">
        <v>3.5</v>
      </c>
      <c r="H62" s="23">
        <v>889.2204999999999</v>
      </c>
    </row>
    <row r="63" spans="1:8" ht="15" customHeight="1">
      <c r="A63" s="25" t="s">
        <v>712</v>
      </c>
      <c r="B63" s="39" t="s">
        <v>718</v>
      </c>
      <c r="C63" s="35" t="s">
        <v>12</v>
      </c>
      <c r="D63" s="41" t="s">
        <v>25</v>
      </c>
      <c r="E63" s="40" t="s">
        <v>325</v>
      </c>
      <c r="F63" s="42">
        <v>16.32</v>
      </c>
      <c r="G63" s="23">
        <v>3.5</v>
      </c>
      <c r="H63" s="23">
        <v>57.120000000000005</v>
      </c>
    </row>
    <row r="64" spans="1:8" ht="15" customHeight="1">
      <c r="A64" s="25" t="s">
        <v>748</v>
      </c>
      <c r="B64" s="39" t="s">
        <v>755</v>
      </c>
      <c r="C64" s="35" t="s">
        <v>12</v>
      </c>
      <c r="D64" s="41" t="s">
        <v>25</v>
      </c>
      <c r="E64" s="40" t="s">
        <v>325</v>
      </c>
      <c r="F64" s="42">
        <v>49.866999999999997</v>
      </c>
      <c r="G64" s="23">
        <v>3.5</v>
      </c>
      <c r="H64" s="23">
        <v>174.53449999999998</v>
      </c>
    </row>
    <row r="65" spans="1:8" ht="15" customHeight="1">
      <c r="A65" s="25" t="s">
        <v>815</v>
      </c>
      <c r="B65" s="39" t="s">
        <v>826</v>
      </c>
      <c r="C65" s="45" t="s">
        <v>12</v>
      </c>
      <c r="D65" s="41" t="s">
        <v>25</v>
      </c>
      <c r="E65" s="40" t="s">
        <v>325</v>
      </c>
      <c r="F65" s="44">
        <v>316.89999999999998</v>
      </c>
      <c r="G65" s="23">
        <v>3.5</v>
      </c>
      <c r="H65" s="23">
        <v>1109.1499999999999</v>
      </c>
    </row>
    <row r="66" spans="1:8" ht="15" customHeight="1">
      <c r="A66" s="25" t="s">
        <v>838</v>
      </c>
      <c r="B66" s="39" t="s">
        <v>839</v>
      </c>
      <c r="C66" s="35" t="s">
        <v>12</v>
      </c>
      <c r="D66" s="41" t="s">
        <v>25</v>
      </c>
      <c r="E66" s="40" t="s">
        <v>325</v>
      </c>
      <c r="F66" s="42">
        <v>191.70500000000001</v>
      </c>
      <c r="G66" s="23">
        <v>3.5</v>
      </c>
      <c r="H66" s="23">
        <v>670.96750000000009</v>
      </c>
    </row>
    <row r="67" spans="1:8" ht="15" customHeight="1">
      <c r="A67" s="25" t="s">
        <v>857</v>
      </c>
      <c r="B67" s="39" t="s">
        <v>903</v>
      </c>
      <c r="C67" s="45" t="s">
        <v>12</v>
      </c>
      <c r="D67" s="41" t="s">
        <v>25</v>
      </c>
      <c r="E67" s="40" t="s">
        <v>325</v>
      </c>
      <c r="F67" s="44">
        <v>226.98099999999999</v>
      </c>
      <c r="G67" s="23">
        <v>3.5</v>
      </c>
      <c r="H67" s="23">
        <v>794.43349999999998</v>
      </c>
    </row>
    <row r="68" spans="1:8" s="53" customFormat="1" ht="15" customHeight="1">
      <c r="A68" s="46"/>
      <c r="B68" s="47"/>
      <c r="C68" s="55"/>
      <c r="D68" s="49"/>
      <c r="E68" s="50"/>
      <c r="F68" s="51">
        <f>SUM(F54:F67)</f>
        <v>3418.0520000000006</v>
      </c>
      <c r="G68" s="52"/>
      <c r="H68" s="52">
        <f>SUM(H54:H67)</f>
        <v>11963.181999999999</v>
      </c>
    </row>
    <row r="69" spans="1:8" ht="15" customHeight="1">
      <c r="A69" s="25" t="s">
        <v>377</v>
      </c>
      <c r="B69" s="39" t="s">
        <v>387</v>
      </c>
      <c r="C69" s="35" t="s">
        <v>307</v>
      </c>
      <c r="D69" s="41" t="s">
        <v>25</v>
      </c>
      <c r="E69" s="40" t="s">
        <v>332</v>
      </c>
      <c r="F69" s="42">
        <v>467.15499999999997</v>
      </c>
      <c r="G69" s="23">
        <v>3.5</v>
      </c>
      <c r="H69" s="23">
        <v>1635.0425</v>
      </c>
    </row>
    <row r="70" spans="1:8" ht="15" customHeight="1">
      <c r="A70" s="25" t="s">
        <v>424</v>
      </c>
      <c r="B70" s="39" t="s">
        <v>436</v>
      </c>
      <c r="C70" s="35" t="s">
        <v>307</v>
      </c>
      <c r="D70" s="41" t="s">
        <v>25</v>
      </c>
      <c r="E70" s="40" t="s">
        <v>332</v>
      </c>
      <c r="F70" s="42">
        <v>50.655999999999999</v>
      </c>
      <c r="G70" s="23">
        <v>3.5</v>
      </c>
      <c r="H70" s="23">
        <v>177.29599999999999</v>
      </c>
    </row>
    <row r="71" spans="1:8" ht="15" customHeight="1">
      <c r="A71" s="25" t="s">
        <v>596</v>
      </c>
      <c r="B71" s="39" t="s">
        <v>603</v>
      </c>
      <c r="C71" s="35" t="s">
        <v>315</v>
      </c>
      <c r="D71" s="41" t="s">
        <v>25</v>
      </c>
      <c r="E71" s="40" t="s">
        <v>332</v>
      </c>
      <c r="F71" s="42">
        <v>389.82</v>
      </c>
      <c r="G71" s="23">
        <v>3.5</v>
      </c>
      <c r="H71" s="23">
        <v>1364.37</v>
      </c>
    </row>
    <row r="72" spans="1:8" ht="15" customHeight="1">
      <c r="A72" s="25" t="s">
        <v>596</v>
      </c>
      <c r="B72" s="39" t="s">
        <v>624</v>
      </c>
      <c r="C72" s="35" t="s">
        <v>307</v>
      </c>
      <c r="D72" s="41" t="s">
        <v>25</v>
      </c>
      <c r="E72" s="40" t="s">
        <v>332</v>
      </c>
      <c r="F72" s="42">
        <v>440.35599999999999</v>
      </c>
      <c r="G72" s="23">
        <v>3.5</v>
      </c>
      <c r="H72" s="23">
        <v>1541.2460000000001</v>
      </c>
    </row>
    <row r="73" spans="1:8" ht="15" customHeight="1">
      <c r="A73" s="25" t="s">
        <v>684</v>
      </c>
      <c r="B73" s="39" t="s">
        <v>693</v>
      </c>
      <c r="C73" s="35" t="s">
        <v>315</v>
      </c>
      <c r="D73" s="41" t="s">
        <v>25</v>
      </c>
      <c r="E73" s="40" t="s">
        <v>332</v>
      </c>
      <c r="F73" s="42">
        <v>235.30799999999999</v>
      </c>
      <c r="G73" s="23">
        <v>3.5</v>
      </c>
      <c r="H73" s="23">
        <v>823.57799999999997</v>
      </c>
    </row>
    <row r="74" spans="1:8" ht="15" customHeight="1">
      <c r="A74" s="25" t="s">
        <v>794</v>
      </c>
      <c r="B74" s="39" t="s">
        <v>800</v>
      </c>
      <c r="C74" s="45" t="s">
        <v>315</v>
      </c>
      <c r="D74" s="41" t="s">
        <v>25</v>
      </c>
      <c r="E74" s="40" t="s">
        <v>332</v>
      </c>
      <c r="F74" s="44">
        <v>217.7</v>
      </c>
      <c r="G74" s="23">
        <v>3.5</v>
      </c>
      <c r="H74" s="23">
        <v>761.94999999999993</v>
      </c>
    </row>
    <row r="75" spans="1:8" ht="15" customHeight="1">
      <c r="A75" s="25" t="s">
        <v>712</v>
      </c>
      <c r="B75" s="39" t="s">
        <v>740</v>
      </c>
      <c r="C75" s="35" t="s">
        <v>364</v>
      </c>
      <c r="D75" s="41" t="s">
        <v>25</v>
      </c>
      <c r="E75" s="40" t="s">
        <v>365</v>
      </c>
      <c r="F75" s="42">
        <v>813.04200000000003</v>
      </c>
      <c r="G75" s="23">
        <v>3.5</v>
      </c>
      <c r="H75" s="23">
        <v>2845.6469999999999</v>
      </c>
    </row>
    <row r="76" spans="1:8" ht="15" customHeight="1">
      <c r="A76" s="25" t="s">
        <v>748</v>
      </c>
      <c r="B76" s="39" t="s">
        <v>749</v>
      </c>
      <c r="C76" s="35" t="s">
        <v>364</v>
      </c>
      <c r="D76" s="41" t="s">
        <v>25</v>
      </c>
      <c r="E76" s="40" t="s">
        <v>365</v>
      </c>
      <c r="F76" s="42">
        <v>1003.625</v>
      </c>
      <c r="G76" s="23">
        <v>3.5</v>
      </c>
      <c r="H76" s="23">
        <v>3512.6875</v>
      </c>
    </row>
    <row r="77" spans="1:8" ht="15" customHeight="1">
      <c r="A77" s="25" t="s">
        <v>474</v>
      </c>
      <c r="B77" s="39" t="s">
        <v>495</v>
      </c>
      <c r="C77" s="35" t="s">
        <v>26</v>
      </c>
      <c r="D77" s="41" t="s">
        <v>25</v>
      </c>
      <c r="E77" s="40" t="s">
        <v>340</v>
      </c>
      <c r="F77" s="42">
        <v>573.20000000000005</v>
      </c>
      <c r="G77" s="23">
        <v>3.5</v>
      </c>
      <c r="H77" s="23">
        <v>2006.2000000000003</v>
      </c>
    </row>
    <row r="78" spans="1:8" ht="15" customHeight="1">
      <c r="A78" s="25" t="s">
        <v>507</v>
      </c>
      <c r="B78" s="39" t="s">
        <v>523</v>
      </c>
      <c r="C78" s="35" t="s">
        <v>26</v>
      </c>
      <c r="D78" s="41" t="s">
        <v>25</v>
      </c>
      <c r="E78" s="40" t="s">
        <v>340</v>
      </c>
      <c r="F78" s="42">
        <v>217.32400000000001</v>
      </c>
      <c r="G78" s="23">
        <v>3.5</v>
      </c>
      <c r="H78" s="23">
        <v>760.63400000000001</v>
      </c>
    </row>
    <row r="79" spans="1:8" ht="15" customHeight="1">
      <c r="A79" s="25" t="s">
        <v>507</v>
      </c>
      <c r="B79" s="39" t="s">
        <v>524</v>
      </c>
      <c r="C79" s="35" t="s">
        <v>26</v>
      </c>
      <c r="D79" s="41" t="s">
        <v>25</v>
      </c>
      <c r="E79" s="40" t="s">
        <v>340</v>
      </c>
      <c r="F79" s="42">
        <v>1.52</v>
      </c>
      <c r="G79" s="23">
        <v>3.5</v>
      </c>
      <c r="H79" s="23">
        <v>5.32</v>
      </c>
    </row>
    <row r="80" spans="1:8" ht="15" customHeight="1">
      <c r="A80" s="25" t="s">
        <v>578</v>
      </c>
      <c r="B80" s="39" t="s">
        <v>579</v>
      </c>
      <c r="C80" s="35" t="s">
        <v>26</v>
      </c>
      <c r="D80" s="41" t="s">
        <v>25</v>
      </c>
      <c r="E80" s="40" t="s">
        <v>340</v>
      </c>
      <c r="F80" s="42">
        <v>1144.672</v>
      </c>
      <c r="G80" s="23">
        <v>3.5</v>
      </c>
      <c r="H80" s="23">
        <v>4006.3519999999999</v>
      </c>
    </row>
    <row r="81" spans="1:8" ht="15" customHeight="1">
      <c r="A81" s="25" t="s">
        <v>768</v>
      </c>
      <c r="B81" s="39" t="s">
        <v>770</v>
      </c>
      <c r="C81" s="35" t="s">
        <v>26</v>
      </c>
      <c r="D81" s="41" t="s">
        <v>25</v>
      </c>
      <c r="E81" s="40" t="s">
        <v>340</v>
      </c>
      <c r="F81" s="42">
        <v>336.14299999999997</v>
      </c>
      <c r="G81" s="23">
        <v>3.5</v>
      </c>
      <c r="H81" s="23">
        <v>1176.5004999999999</v>
      </c>
    </row>
    <row r="82" spans="1:8" ht="15" customHeight="1">
      <c r="A82" s="25" t="s">
        <v>768</v>
      </c>
      <c r="B82" s="39" t="s">
        <v>771</v>
      </c>
      <c r="C82" s="35" t="s">
        <v>26</v>
      </c>
      <c r="D82" s="41" t="s">
        <v>25</v>
      </c>
      <c r="E82" s="40" t="s">
        <v>340</v>
      </c>
      <c r="F82" s="42">
        <v>1083.0650000000001</v>
      </c>
      <c r="G82" s="23">
        <v>3.5</v>
      </c>
      <c r="H82" s="23">
        <v>3790.7275</v>
      </c>
    </row>
    <row r="83" spans="1:8" ht="15" customHeight="1">
      <c r="A83" s="25" t="s">
        <v>794</v>
      </c>
      <c r="B83" s="39" t="s">
        <v>799</v>
      </c>
      <c r="C83" s="45" t="s">
        <v>26</v>
      </c>
      <c r="D83" s="41" t="s">
        <v>25</v>
      </c>
      <c r="E83" s="40" t="s">
        <v>340</v>
      </c>
      <c r="F83" s="44">
        <v>273.06400000000002</v>
      </c>
      <c r="G83" s="23">
        <v>3.5</v>
      </c>
      <c r="H83" s="23">
        <v>955.72400000000005</v>
      </c>
    </row>
    <row r="84" spans="1:8" ht="15" customHeight="1">
      <c r="A84" s="25" t="s">
        <v>815</v>
      </c>
      <c r="B84" s="39" t="s">
        <v>831</v>
      </c>
      <c r="C84" s="45" t="s">
        <v>26</v>
      </c>
      <c r="D84" s="41" t="s">
        <v>25</v>
      </c>
      <c r="E84" s="40" t="s">
        <v>340</v>
      </c>
      <c r="F84" s="44">
        <v>25.57</v>
      </c>
      <c r="G84" s="23">
        <v>3.5</v>
      </c>
      <c r="H84" s="23">
        <v>89.495000000000005</v>
      </c>
    </row>
    <row r="85" spans="1:8" ht="15" customHeight="1">
      <c r="A85" s="25" t="s">
        <v>857</v>
      </c>
      <c r="B85" s="39" t="s">
        <v>910</v>
      </c>
      <c r="C85" s="45" t="s">
        <v>26</v>
      </c>
      <c r="D85" s="41" t="s">
        <v>25</v>
      </c>
      <c r="E85" s="40" t="s">
        <v>340</v>
      </c>
      <c r="F85" s="44">
        <v>604.50099999999998</v>
      </c>
      <c r="G85" s="23">
        <v>3.5</v>
      </c>
      <c r="H85" s="23">
        <v>2115.7534999999998</v>
      </c>
    </row>
    <row r="86" spans="1:8" ht="15" customHeight="1">
      <c r="A86" s="25" t="s">
        <v>437</v>
      </c>
      <c r="B86" s="39" t="s">
        <v>443</v>
      </c>
      <c r="C86" s="35" t="s">
        <v>38</v>
      </c>
      <c r="D86" s="41" t="s">
        <v>25</v>
      </c>
      <c r="E86" s="40" t="s">
        <v>344</v>
      </c>
      <c r="F86" s="42">
        <v>793.69</v>
      </c>
      <c r="G86" s="23">
        <v>3.5</v>
      </c>
      <c r="H86" s="23">
        <v>2777.915</v>
      </c>
    </row>
    <row r="87" spans="1:8" ht="15" customHeight="1">
      <c r="A87" s="25" t="s">
        <v>437</v>
      </c>
      <c r="B87" s="39" t="s">
        <v>445</v>
      </c>
      <c r="C87" s="35" t="s">
        <v>38</v>
      </c>
      <c r="D87" s="41" t="s">
        <v>25</v>
      </c>
      <c r="E87" s="40" t="s">
        <v>344</v>
      </c>
      <c r="F87" s="42">
        <v>401.45</v>
      </c>
      <c r="G87" s="23">
        <v>3.5</v>
      </c>
      <c r="H87" s="23">
        <v>1405.075</v>
      </c>
    </row>
    <row r="88" spans="1:8" ht="15" customHeight="1">
      <c r="A88" s="25" t="s">
        <v>457</v>
      </c>
      <c r="B88" s="39" t="s">
        <v>461</v>
      </c>
      <c r="C88" s="35" t="s">
        <v>38</v>
      </c>
      <c r="D88" s="41" t="s">
        <v>25</v>
      </c>
      <c r="E88" s="40" t="s">
        <v>344</v>
      </c>
      <c r="F88" s="42">
        <v>50.207999999999998</v>
      </c>
      <c r="G88" s="23">
        <v>3.5</v>
      </c>
      <c r="H88" s="23">
        <v>175.72800000000001</v>
      </c>
    </row>
    <row r="89" spans="1:8" ht="15" customHeight="1">
      <c r="A89" s="25" t="s">
        <v>457</v>
      </c>
      <c r="B89" s="39" t="s">
        <v>463</v>
      </c>
      <c r="C89" s="35" t="s">
        <v>38</v>
      </c>
      <c r="D89" s="41" t="s">
        <v>25</v>
      </c>
      <c r="E89" s="40" t="s">
        <v>344</v>
      </c>
      <c r="F89" s="42">
        <v>586.21799999999996</v>
      </c>
      <c r="G89" s="23">
        <v>3.5</v>
      </c>
      <c r="H89" s="23">
        <v>2051.7629999999999</v>
      </c>
    </row>
    <row r="90" spans="1:8" ht="15" customHeight="1">
      <c r="A90" s="25" t="s">
        <v>474</v>
      </c>
      <c r="B90" s="39" t="s">
        <v>490</v>
      </c>
      <c r="C90" s="35" t="s">
        <v>38</v>
      </c>
      <c r="D90" s="41" t="s">
        <v>25</v>
      </c>
      <c r="E90" s="40" t="s">
        <v>344</v>
      </c>
      <c r="F90" s="42">
        <v>80.62</v>
      </c>
      <c r="G90" s="23">
        <v>3.5</v>
      </c>
      <c r="H90" s="23">
        <v>282.17</v>
      </c>
    </row>
    <row r="91" spans="1:8" ht="15" customHeight="1">
      <c r="A91" s="25" t="s">
        <v>507</v>
      </c>
      <c r="B91" s="39" t="s">
        <v>513</v>
      </c>
      <c r="C91" s="35" t="s">
        <v>38</v>
      </c>
      <c r="D91" s="41" t="s">
        <v>25</v>
      </c>
      <c r="E91" s="40" t="s">
        <v>344</v>
      </c>
      <c r="F91" s="42">
        <v>5.56</v>
      </c>
      <c r="G91" s="23">
        <v>3.5</v>
      </c>
      <c r="H91" s="23">
        <v>19.459999999999997</v>
      </c>
    </row>
    <row r="92" spans="1:8" ht="15" customHeight="1">
      <c r="A92" s="25" t="s">
        <v>684</v>
      </c>
      <c r="B92" s="39" t="s">
        <v>697</v>
      </c>
      <c r="C92" s="35" t="s">
        <v>38</v>
      </c>
      <c r="D92" s="41" t="s">
        <v>25</v>
      </c>
      <c r="E92" s="40" t="s">
        <v>344</v>
      </c>
      <c r="F92" s="42">
        <v>1106.9380000000001</v>
      </c>
      <c r="G92" s="23">
        <v>3.5</v>
      </c>
      <c r="H92" s="23">
        <v>3874.2830000000004</v>
      </c>
    </row>
    <row r="93" spans="1:8" ht="15" customHeight="1">
      <c r="A93" s="25" t="s">
        <v>684</v>
      </c>
      <c r="B93" s="39" t="s">
        <v>698</v>
      </c>
      <c r="C93" s="35" t="s">
        <v>38</v>
      </c>
      <c r="D93" s="41" t="s">
        <v>25</v>
      </c>
      <c r="E93" s="40" t="s">
        <v>344</v>
      </c>
      <c r="F93" s="42">
        <v>1.76</v>
      </c>
      <c r="G93" s="23">
        <v>3.5</v>
      </c>
      <c r="H93" s="23">
        <v>6.16</v>
      </c>
    </row>
    <row r="94" spans="1:8" ht="15" customHeight="1">
      <c r="A94" s="25" t="s">
        <v>748</v>
      </c>
      <c r="B94" s="39" t="s">
        <v>761</v>
      </c>
      <c r="C94" s="35" t="s">
        <v>38</v>
      </c>
      <c r="D94" s="41" t="s">
        <v>25</v>
      </c>
      <c r="E94" s="40" t="s">
        <v>344</v>
      </c>
      <c r="F94" s="42">
        <v>1079.7049999999999</v>
      </c>
      <c r="G94" s="23">
        <v>3.5</v>
      </c>
      <c r="H94" s="23">
        <v>3778.9674999999997</v>
      </c>
    </row>
    <row r="95" spans="1:8" ht="15" customHeight="1">
      <c r="A95" s="25" t="s">
        <v>857</v>
      </c>
      <c r="B95" s="39" t="s">
        <v>892</v>
      </c>
      <c r="C95" s="45" t="s">
        <v>38</v>
      </c>
      <c r="D95" s="41" t="s">
        <v>25</v>
      </c>
      <c r="E95" s="40" t="s">
        <v>344</v>
      </c>
      <c r="F95" s="44">
        <v>39.432000000000002</v>
      </c>
      <c r="G95" s="23">
        <v>3.5</v>
      </c>
      <c r="H95" s="23">
        <v>138.012</v>
      </c>
    </row>
    <row r="96" spans="1:8" ht="15" customHeight="1">
      <c r="A96" s="25" t="s">
        <v>857</v>
      </c>
      <c r="B96" s="39" t="s">
        <v>877</v>
      </c>
      <c r="C96" s="45" t="s">
        <v>375</v>
      </c>
      <c r="D96" s="41" t="s">
        <v>25</v>
      </c>
      <c r="E96" s="40" t="s">
        <v>878</v>
      </c>
      <c r="F96" s="44">
        <v>284.62200000000001</v>
      </c>
      <c r="G96" s="23">
        <v>3.5</v>
      </c>
      <c r="H96" s="23">
        <v>996.17700000000002</v>
      </c>
    </row>
    <row r="97" spans="1:8" ht="15" customHeight="1">
      <c r="A97" s="25" t="s">
        <v>377</v>
      </c>
      <c r="B97" s="39" t="s">
        <v>378</v>
      </c>
      <c r="C97" s="35" t="s">
        <v>21</v>
      </c>
      <c r="D97" s="41" t="s">
        <v>25</v>
      </c>
      <c r="E97" s="40" t="s">
        <v>341</v>
      </c>
      <c r="F97" s="42">
        <v>496.077</v>
      </c>
      <c r="G97" s="23">
        <v>3.5</v>
      </c>
      <c r="H97" s="23">
        <v>1736.2694999999999</v>
      </c>
    </row>
    <row r="98" spans="1:8" ht="15" customHeight="1">
      <c r="A98" s="25" t="s">
        <v>377</v>
      </c>
      <c r="B98" s="39" t="s">
        <v>379</v>
      </c>
      <c r="C98" s="35" t="s">
        <v>21</v>
      </c>
      <c r="D98" s="41" t="s">
        <v>25</v>
      </c>
      <c r="E98" s="40" t="s">
        <v>341</v>
      </c>
      <c r="F98" s="42">
        <v>21.632000000000001</v>
      </c>
      <c r="G98" s="23">
        <v>3.5</v>
      </c>
      <c r="H98" s="23">
        <v>75.712000000000003</v>
      </c>
    </row>
    <row r="99" spans="1:8" ht="15" customHeight="1">
      <c r="A99" s="25" t="s">
        <v>424</v>
      </c>
      <c r="B99" s="39" t="s">
        <v>428</v>
      </c>
      <c r="C99" s="35" t="s">
        <v>316</v>
      </c>
      <c r="D99" s="41" t="s">
        <v>25</v>
      </c>
      <c r="E99" s="40" t="s">
        <v>341</v>
      </c>
      <c r="F99" s="42">
        <v>563.02</v>
      </c>
      <c r="G99" s="23">
        <v>3.5</v>
      </c>
      <c r="H99" s="23">
        <v>1970.57</v>
      </c>
    </row>
    <row r="100" spans="1:8" ht="15" customHeight="1">
      <c r="A100" s="25" t="s">
        <v>424</v>
      </c>
      <c r="B100" s="39" t="s">
        <v>432</v>
      </c>
      <c r="C100" s="35" t="s">
        <v>316</v>
      </c>
      <c r="D100" s="41" t="s">
        <v>25</v>
      </c>
      <c r="E100" s="40" t="s">
        <v>341</v>
      </c>
      <c r="F100" s="42">
        <v>4014.5</v>
      </c>
      <c r="G100" s="23">
        <v>3.5</v>
      </c>
      <c r="H100" s="23">
        <v>14050.75</v>
      </c>
    </row>
    <row r="101" spans="1:8" ht="15" customHeight="1">
      <c r="A101" s="25" t="s">
        <v>474</v>
      </c>
      <c r="B101" s="39" t="s">
        <v>476</v>
      </c>
      <c r="C101" s="35" t="s">
        <v>313</v>
      </c>
      <c r="D101" s="41" t="s">
        <v>25</v>
      </c>
      <c r="E101" s="40" t="s">
        <v>341</v>
      </c>
      <c r="F101" s="42">
        <v>1598.74</v>
      </c>
      <c r="G101" s="23">
        <v>3.5</v>
      </c>
      <c r="H101" s="23">
        <v>5595.59</v>
      </c>
    </row>
    <row r="102" spans="1:8" ht="15" customHeight="1">
      <c r="A102" s="25" t="s">
        <v>474</v>
      </c>
      <c r="B102" s="39" t="s">
        <v>489</v>
      </c>
      <c r="C102" s="35" t="s">
        <v>21</v>
      </c>
      <c r="D102" s="41" t="s">
        <v>25</v>
      </c>
      <c r="E102" s="40" t="s">
        <v>341</v>
      </c>
      <c r="F102" s="42">
        <v>4338.0119999999997</v>
      </c>
      <c r="G102" s="23">
        <v>3.5</v>
      </c>
      <c r="H102" s="23">
        <v>15183.041999999999</v>
      </c>
    </row>
    <row r="103" spans="1:8" ht="15" customHeight="1">
      <c r="A103" s="25" t="s">
        <v>545</v>
      </c>
      <c r="B103" s="39" t="s">
        <v>546</v>
      </c>
      <c r="C103" s="35" t="s">
        <v>21</v>
      </c>
      <c r="D103" s="41" t="s">
        <v>25</v>
      </c>
      <c r="E103" s="40" t="s">
        <v>341</v>
      </c>
      <c r="F103" s="42">
        <v>61.256</v>
      </c>
      <c r="G103" s="23">
        <v>3.5</v>
      </c>
      <c r="H103" s="23">
        <v>214.39600000000002</v>
      </c>
    </row>
    <row r="104" spans="1:8" ht="15" customHeight="1">
      <c r="A104" s="25" t="s">
        <v>545</v>
      </c>
      <c r="B104" s="39" t="s">
        <v>549</v>
      </c>
      <c r="C104" s="35" t="s">
        <v>316</v>
      </c>
      <c r="D104" s="41" t="s">
        <v>25</v>
      </c>
      <c r="E104" s="40" t="s">
        <v>341</v>
      </c>
      <c r="F104" s="42">
        <v>96.531999999999996</v>
      </c>
      <c r="G104" s="23">
        <v>3.5</v>
      </c>
      <c r="H104" s="23">
        <v>337.86199999999997</v>
      </c>
    </row>
    <row r="105" spans="1:8" ht="15" customHeight="1">
      <c r="A105" s="25" t="s">
        <v>712</v>
      </c>
      <c r="B105" s="39" t="s">
        <v>714</v>
      </c>
      <c r="C105" s="35" t="s">
        <v>21</v>
      </c>
      <c r="D105" s="41" t="s">
        <v>25</v>
      </c>
      <c r="E105" s="40" t="s">
        <v>341</v>
      </c>
      <c r="F105" s="42">
        <v>525.649</v>
      </c>
      <c r="G105" s="23">
        <v>3.5</v>
      </c>
      <c r="H105" s="23">
        <v>1839.7715000000001</v>
      </c>
    </row>
    <row r="106" spans="1:8" ht="15" customHeight="1">
      <c r="A106" s="25" t="s">
        <v>712</v>
      </c>
      <c r="B106" s="39" t="s">
        <v>721</v>
      </c>
      <c r="C106" s="35" t="s">
        <v>313</v>
      </c>
      <c r="D106" s="41" t="s">
        <v>25</v>
      </c>
      <c r="E106" s="40" t="s">
        <v>341</v>
      </c>
      <c r="F106" s="42">
        <v>2107.6889999999999</v>
      </c>
      <c r="G106" s="23">
        <v>3.5</v>
      </c>
      <c r="H106" s="23">
        <v>7376.9114999999993</v>
      </c>
    </row>
    <row r="107" spans="1:8" ht="15" customHeight="1">
      <c r="A107" s="25" t="s">
        <v>794</v>
      </c>
      <c r="B107" s="39" t="s">
        <v>804</v>
      </c>
      <c r="C107" s="45" t="s">
        <v>316</v>
      </c>
      <c r="D107" s="41" t="s">
        <v>25</v>
      </c>
      <c r="E107" s="40" t="s">
        <v>341</v>
      </c>
      <c r="F107" s="44">
        <v>2074.7190000000001</v>
      </c>
      <c r="G107" s="23">
        <v>3.5</v>
      </c>
      <c r="H107" s="23">
        <v>7261.5164999999997</v>
      </c>
    </row>
    <row r="108" spans="1:8" ht="15" customHeight="1">
      <c r="A108" s="25" t="s">
        <v>857</v>
      </c>
      <c r="B108" s="39" t="s">
        <v>885</v>
      </c>
      <c r="C108" s="45" t="s">
        <v>313</v>
      </c>
      <c r="D108" s="41" t="s">
        <v>25</v>
      </c>
      <c r="E108" s="40" t="s">
        <v>341</v>
      </c>
      <c r="F108" s="44">
        <v>747.57099999999991</v>
      </c>
      <c r="G108" s="23">
        <v>3.5</v>
      </c>
      <c r="H108" s="23">
        <v>2616.4984999999997</v>
      </c>
    </row>
    <row r="109" spans="1:8" ht="15" customHeight="1">
      <c r="A109" s="25" t="s">
        <v>857</v>
      </c>
      <c r="B109" s="39" t="s">
        <v>889</v>
      </c>
      <c r="C109" s="45" t="s">
        <v>316</v>
      </c>
      <c r="D109" s="41" t="s">
        <v>25</v>
      </c>
      <c r="E109" s="40" t="s">
        <v>341</v>
      </c>
      <c r="F109" s="44">
        <v>802.9</v>
      </c>
      <c r="G109" s="23">
        <v>3.5</v>
      </c>
      <c r="H109" s="23">
        <v>2810.15</v>
      </c>
    </row>
    <row r="110" spans="1:8" ht="15" customHeight="1">
      <c r="A110" s="25" t="s">
        <v>596</v>
      </c>
      <c r="B110" s="39" t="s">
        <v>622</v>
      </c>
      <c r="C110" s="35" t="s">
        <v>17</v>
      </c>
      <c r="D110" s="41" t="s">
        <v>25</v>
      </c>
      <c r="E110" s="40" t="s">
        <v>345</v>
      </c>
      <c r="F110" s="42">
        <v>662.625</v>
      </c>
      <c r="G110" s="23">
        <v>3.5</v>
      </c>
      <c r="H110" s="23">
        <v>2319.1875</v>
      </c>
    </row>
    <row r="111" spans="1:8" ht="15" customHeight="1">
      <c r="A111" s="25" t="s">
        <v>815</v>
      </c>
      <c r="B111" s="39" t="s">
        <v>829</v>
      </c>
      <c r="C111" s="45" t="s">
        <v>17</v>
      </c>
      <c r="D111" s="41" t="s">
        <v>25</v>
      </c>
      <c r="E111" s="40" t="s">
        <v>345</v>
      </c>
      <c r="F111" s="44">
        <v>76.11699999999999</v>
      </c>
      <c r="G111" s="23">
        <v>3.5</v>
      </c>
      <c r="H111" s="23">
        <v>266.40949999999998</v>
      </c>
    </row>
    <row r="112" spans="1:8" ht="15" customHeight="1">
      <c r="A112" s="25" t="s">
        <v>857</v>
      </c>
      <c r="B112" s="39" t="s">
        <v>920</v>
      </c>
      <c r="C112" s="35" t="s">
        <v>17</v>
      </c>
      <c r="D112" s="41" t="s">
        <v>25</v>
      </c>
      <c r="E112" s="40" t="s">
        <v>345</v>
      </c>
      <c r="F112" s="42">
        <v>75.108000000000004</v>
      </c>
      <c r="G112" s="23">
        <v>3.5</v>
      </c>
      <c r="H112" s="23">
        <v>262.87800000000004</v>
      </c>
    </row>
    <row r="113" spans="1:8" ht="15" customHeight="1">
      <c r="A113" s="25" t="s">
        <v>712</v>
      </c>
      <c r="B113" s="39" t="s">
        <v>730</v>
      </c>
      <c r="C113" s="35" t="s">
        <v>731</v>
      </c>
      <c r="D113" s="41" t="s">
        <v>25</v>
      </c>
      <c r="E113" s="40" t="s">
        <v>732</v>
      </c>
      <c r="F113" s="42">
        <v>2836.047</v>
      </c>
      <c r="G113" s="23">
        <v>3.5</v>
      </c>
      <c r="H113" s="23">
        <v>9926.1645000000008</v>
      </c>
    </row>
    <row r="114" spans="1:8" ht="15" customHeight="1">
      <c r="A114" s="25" t="s">
        <v>712</v>
      </c>
      <c r="B114" s="39" t="s">
        <v>733</v>
      </c>
      <c r="C114" s="35" t="s">
        <v>731</v>
      </c>
      <c r="D114" s="41" t="s">
        <v>25</v>
      </c>
      <c r="E114" s="40" t="s">
        <v>732</v>
      </c>
      <c r="F114" s="42">
        <v>20.48</v>
      </c>
      <c r="G114" s="23">
        <v>3.5</v>
      </c>
      <c r="H114" s="23">
        <v>71.680000000000007</v>
      </c>
    </row>
    <row r="115" spans="1:8" ht="15" customHeight="1">
      <c r="A115" s="25" t="s">
        <v>768</v>
      </c>
      <c r="B115" s="39" t="s">
        <v>788</v>
      </c>
      <c r="C115" s="35" t="s">
        <v>731</v>
      </c>
      <c r="D115" s="41" t="s">
        <v>25</v>
      </c>
      <c r="E115" s="40" t="s">
        <v>732</v>
      </c>
      <c r="F115" s="42">
        <v>606.85400000000004</v>
      </c>
      <c r="G115" s="23">
        <v>3.5</v>
      </c>
      <c r="H115" s="23">
        <v>2123.989</v>
      </c>
    </row>
    <row r="116" spans="1:8" ht="15" customHeight="1">
      <c r="A116" s="25" t="s">
        <v>768</v>
      </c>
      <c r="B116" s="39" t="s">
        <v>789</v>
      </c>
      <c r="C116" s="35" t="s">
        <v>731</v>
      </c>
      <c r="D116" s="41" t="s">
        <v>25</v>
      </c>
      <c r="E116" s="40" t="s">
        <v>732</v>
      </c>
      <c r="F116" s="42">
        <v>983.44100000000003</v>
      </c>
      <c r="G116" s="23">
        <v>3.5</v>
      </c>
      <c r="H116" s="23">
        <v>3442.0435000000002</v>
      </c>
    </row>
    <row r="117" spans="1:8" ht="15" customHeight="1">
      <c r="A117" s="25" t="s">
        <v>768</v>
      </c>
      <c r="B117" s="39" t="s">
        <v>790</v>
      </c>
      <c r="C117" s="35" t="s">
        <v>731</v>
      </c>
      <c r="D117" s="41" t="s">
        <v>25</v>
      </c>
      <c r="E117" s="40" t="s">
        <v>732</v>
      </c>
      <c r="F117" s="42">
        <v>820.48199999999997</v>
      </c>
      <c r="G117" s="23">
        <v>3.5</v>
      </c>
      <c r="H117" s="23">
        <v>2871.6869999999999</v>
      </c>
    </row>
    <row r="118" spans="1:8" ht="15" customHeight="1">
      <c r="A118" s="25" t="s">
        <v>857</v>
      </c>
      <c r="B118" s="39" t="s">
        <v>894</v>
      </c>
      <c r="C118" s="45" t="s">
        <v>731</v>
      </c>
      <c r="D118" s="41" t="s">
        <v>25</v>
      </c>
      <c r="E118" s="40" t="s">
        <v>732</v>
      </c>
      <c r="F118" s="44">
        <v>857.10299999999995</v>
      </c>
      <c r="G118" s="23">
        <v>3.5</v>
      </c>
      <c r="H118" s="23">
        <v>2999.8604999999998</v>
      </c>
    </row>
    <row r="119" spans="1:8" ht="15" customHeight="1">
      <c r="A119" s="25" t="s">
        <v>652</v>
      </c>
      <c r="B119" s="39" t="s">
        <v>665</v>
      </c>
      <c r="C119" s="35" t="s">
        <v>372</v>
      </c>
      <c r="D119" s="41" t="s">
        <v>25</v>
      </c>
      <c r="E119" s="40" t="s">
        <v>373</v>
      </c>
      <c r="F119" s="42">
        <v>801.30100000000004</v>
      </c>
      <c r="G119" s="23">
        <v>3.5</v>
      </c>
      <c r="H119" s="23">
        <v>2804.5535</v>
      </c>
    </row>
    <row r="120" spans="1:8" ht="15" customHeight="1">
      <c r="A120" s="25" t="s">
        <v>838</v>
      </c>
      <c r="B120" s="39" t="s">
        <v>848</v>
      </c>
      <c r="C120" s="35" t="s">
        <v>372</v>
      </c>
      <c r="D120" s="41" t="s">
        <v>25</v>
      </c>
      <c r="E120" s="40" t="s">
        <v>373</v>
      </c>
      <c r="F120" s="42">
        <v>1083.915</v>
      </c>
      <c r="G120" s="23">
        <v>3.5</v>
      </c>
      <c r="H120" s="23">
        <v>3793.7024999999999</v>
      </c>
    </row>
    <row r="121" spans="1:8" ht="15" customHeight="1">
      <c r="A121" s="25" t="s">
        <v>838</v>
      </c>
      <c r="B121" s="39" t="s">
        <v>852</v>
      </c>
      <c r="C121" s="35" t="s">
        <v>372</v>
      </c>
      <c r="D121" s="41" t="s">
        <v>25</v>
      </c>
      <c r="E121" s="40" t="s">
        <v>373</v>
      </c>
      <c r="F121" s="42">
        <v>885.30600000000004</v>
      </c>
      <c r="G121" s="23">
        <v>3.5</v>
      </c>
      <c r="H121" s="23">
        <v>3098.5709999999999</v>
      </c>
    </row>
    <row r="122" spans="1:8" ht="15" customHeight="1">
      <c r="A122" s="25" t="s">
        <v>377</v>
      </c>
      <c r="B122" s="39" t="s">
        <v>386</v>
      </c>
      <c r="C122" s="35" t="s">
        <v>303</v>
      </c>
      <c r="D122" s="41" t="s">
        <v>25</v>
      </c>
      <c r="E122" s="40" t="s">
        <v>335</v>
      </c>
      <c r="F122" s="42">
        <v>156.94499999999999</v>
      </c>
      <c r="G122" s="23">
        <v>3.5</v>
      </c>
      <c r="H122" s="23">
        <v>549.3075</v>
      </c>
    </row>
    <row r="123" spans="1:8" ht="15" customHeight="1">
      <c r="A123" s="25" t="s">
        <v>404</v>
      </c>
      <c r="B123" s="39" t="s">
        <v>408</v>
      </c>
      <c r="C123" s="35" t="s">
        <v>15</v>
      </c>
      <c r="D123" s="41" t="s">
        <v>25</v>
      </c>
      <c r="E123" s="40" t="s">
        <v>335</v>
      </c>
      <c r="F123" s="42">
        <v>433.81</v>
      </c>
      <c r="G123" s="23">
        <v>3.5</v>
      </c>
      <c r="H123" s="23">
        <v>1518.335</v>
      </c>
    </row>
    <row r="124" spans="1:8" ht="15" customHeight="1">
      <c r="A124" s="25" t="s">
        <v>424</v>
      </c>
      <c r="B124" s="39" t="s">
        <v>434</v>
      </c>
      <c r="C124" s="35" t="s">
        <v>303</v>
      </c>
      <c r="D124" s="41" t="s">
        <v>25</v>
      </c>
      <c r="E124" s="40" t="s">
        <v>335</v>
      </c>
      <c r="F124" s="42">
        <v>223.8</v>
      </c>
      <c r="G124" s="23">
        <v>3.5</v>
      </c>
      <c r="H124" s="23">
        <v>783.30000000000007</v>
      </c>
    </row>
    <row r="125" spans="1:8" ht="15" customHeight="1">
      <c r="A125" s="25" t="s">
        <v>437</v>
      </c>
      <c r="B125" s="39" t="s">
        <v>456</v>
      </c>
      <c r="C125" s="35" t="s">
        <v>303</v>
      </c>
      <c r="D125" s="41" t="s">
        <v>25</v>
      </c>
      <c r="E125" s="40" t="s">
        <v>335</v>
      </c>
      <c r="F125" s="42">
        <v>703.17</v>
      </c>
      <c r="G125" s="23">
        <v>3.5</v>
      </c>
      <c r="H125" s="23">
        <v>2461.0949999999998</v>
      </c>
    </row>
    <row r="126" spans="1:8" ht="15" customHeight="1">
      <c r="A126" s="25" t="s">
        <v>474</v>
      </c>
      <c r="B126" s="39" t="s">
        <v>496</v>
      </c>
      <c r="C126" s="35" t="s">
        <v>303</v>
      </c>
      <c r="D126" s="41" t="s">
        <v>25</v>
      </c>
      <c r="E126" s="40" t="s">
        <v>335</v>
      </c>
      <c r="F126" s="42">
        <v>44.298000000000002</v>
      </c>
      <c r="G126" s="23">
        <v>3.5</v>
      </c>
      <c r="H126" s="23">
        <v>155.04300000000001</v>
      </c>
    </row>
    <row r="127" spans="1:8" ht="15" customHeight="1">
      <c r="A127" s="25" t="s">
        <v>474</v>
      </c>
      <c r="B127" s="39" t="s">
        <v>497</v>
      </c>
      <c r="C127" s="35" t="s">
        <v>303</v>
      </c>
      <c r="D127" s="41" t="s">
        <v>25</v>
      </c>
      <c r="E127" s="40" t="s">
        <v>335</v>
      </c>
      <c r="F127" s="42">
        <v>54.38</v>
      </c>
      <c r="G127" s="23">
        <v>3.5</v>
      </c>
      <c r="H127" s="23">
        <v>190.33</v>
      </c>
    </row>
    <row r="128" spans="1:8" ht="15" customHeight="1">
      <c r="A128" s="25" t="s">
        <v>474</v>
      </c>
      <c r="B128" s="39" t="s">
        <v>500</v>
      </c>
      <c r="C128" s="35" t="s">
        <v>303</v>
      </c>
      <c r="D128" s="41" t="s">
        <v>25</v>
      </c>
      <c r="E128" s="40" t="s">
        <v>335</v>
      </c>
      <c r="F128" s="42">
        <v>304.05200000000002</v>
      </c>
      <c r="G128" s="23">
        <v>3.5</v>
      </c>
      <c r="H128" s="23">
        <v>1064.182</v>
      </c>
    </row>
    <row r="129" spans="1:8" ht="15" customHeight="1">
      <c r="A129" s="25" t="s">
        <v>507</v>
      </c>
      <c r="B129" s="39" t="s">
        <v>517</v>
      </c>
      <c r="C129" s="35" t="s">
        <v>15</v>
      </c>
      <c r="D129" s="41" t="s">
        <v>25</v>
      </c>
      <c r="E129" s="40" t="s">
        <v>335</v>
      </c>
      <c r="F129" s="42">
        <v>106.232</v>
      </c>
      <c r="G129" s="23">
        <v>3.5</v>
      </c>
      <c r="H129" s="23">
        <v>371.81200000000001</v>
      </c>
    </row>
    <row r="130" spans="1:8" ht="15" customHeight="1">
      <c r="A130" s="25" t="s">
        <v>528</v>
      </c>
      <c r="B130" s="39" t="s">
        <v>541</v>
      </c>
      <c r="C130" s="35" t="s">
        <v>314</v>
      </c>
      <c r="D130" s="41" t="s">
        <v>25</v>
      </c>
      <c r="E130" s="40" t="s">
        <v>335</v>
      </c>
      <c r="F130" s="42">
        <v>2237.0459999999998</v>
      </c>
      <c r="G130" s="23">
        <v>3.5</v>
      </c>
      <c r="H130" s="23">
        <v>7829.6609999999991</v>
      </c>
    </row>
    <row r="131" spans="1:8" ht="15" customHeight="1">
      <c r="A131" s="25" t="s">
        <v>632</v>
      </c>
      <c r="B131" s="39" t="s">
        <v>641</v>
      </c>
      <c r="C131" s="35" t="s">
        <v>314</v>
      </c>
      <c r="D131" s="41" t="s">
        <v>25</v>
      </c>
      <c r="E131" s="40" t="s">
        <v>335</v>
      </c>
      <c r="F131" s="42">
        <v>4014.5</v>
      </c>
      <c r="G131" s="23">
        <v>3.5</v>
      </c>
      <c r="H131" s="23">
        <v>14050.75</v>
      </c>
    </row>
    <row r="132" spans="1:8" ht="15" customHeight="1">
      <c r="A132" s="25" t="s">
        <v>632</v>
      </c>
      <c r="B132" s="39" t="s">
        <v>649</v>
      </c>
      <c r="C132" s="35" t="s">
        <v>314</v>
      </c>
      <c r="D132" s="41" t="s">
        <v>25</v>
      </c>
      <c r="E132" s="40" t="s">
        <v>335</v>
      </c>
      <c r="F132" s="42">
        <v>4014.5</v>
      </c>
      <c r="G132" s="23">
        <v>3.5</v>
      </c>
      <c r="H132" s="23">
        <v>14050.75</v>
      </c>
    </row>
    <row r="133" spans="1:8" ht="15" customHeight="1">
      <c r="A133" s="25" t="s">
        <v>632</v>
      </c>
      <c r="B133" s="39" t="s">
        <v>651</v>
      </c>
      <c r="C133" s="35" t="s">
        <v>15</v>
      </c>
      <c r="D133" s="41" t="s">
        <v>25</v>
      </c>
      <c r="E133" s="40" t="s">
        <v>335</v>
      </c>
      <c r="F133" s="42">
        <v>319.40199999999999</v>
      </c>
      <c r="G133" s="23">
        <v>3.5</v>
      </c>
      <c r="H133" s="23">
        <v>1117.9069999999999</v>
      </c>
    </row>
    <row r="134" spans="1:8" ht="15" customHeight="1">
      <c r="A134" s="25" t="s">
        <v>684</v>
      </c>
      <c r="B134" s="39" t="s">
        <v>685</v>
      </c>
      <c r="C134" s="35" t="s">
        <v>314</v>
      </c>
      <c r="D134" s="41" t="s">
        <v>25</v>
      </c>
      <c r="E134" s="40" t="s">
        <v>335</v>
      </c>
      <c r="F134" s="42">
        <v>1186.836</v>
      </c>
      <c r="G134" s="23">
        <v>3.5</v>
      </c>
      <c r="H134" s="23">
        <v>4153.9260000000004</v>
      </c>
    </row>
    <row r="135" spans="1:8" ht="15" customHeight="1">
      <c r="A135" s="25" t="s">
        <v>684</v>
      </c>
      <c r="B135" s="39" t="s">
        <v>690</v>
      </c>
      <c r="C135" s="35" t="s">
        <v>314</v>
      </c>
      <c r="D135" s="41" t="s">
        <v>25</v>
      </c>
      <c r="E135" s="40" t="s">
        <v>335</v>
      </c>
      <c r="F135" s="42">
        <v>20.917999999999999</v>
      </c>
      <c r="G135" s="23">
        <v>3.5</v>
      </c>
      <c r="H135" s="23">
        <v>73.212999999999994</v>
      </c>
    </row>
    <row r="136" spans="1:8" ht="15" customHeight="1">
      <c r="A136" s="25" t="s">
        <v>712</v>
      </c>
      <c r="B136" s="39" t="s">
        <v>722</v>
      </c>
      <c r="C136" s="35" t="s">
        <v>303</v>
      </c>
      <c r="D136" s="41" t="s">
        <v>25</v>
      </c>
      <c r="E136" s="40" t="s">
        <v>335</v>
      </c>
      <c r="F136" s="42">
        <v>102.16800000000001</v>
      </c>
      <c r="G136" s="23">
        <v>3.5</v>
      </c>
      <c r="H136" s="23">
        <v>357.58800000000002</v>
      </c>
    </row>
    <row r="137" spans="1:8" ht="15" customHeight="1">
      <c r="A137" s="25" t="s">
        <v>768</v>
      </c>
      <c r="B137" s="39" t="s">
        <v>777</v>
      </c>
      <c r="C137" s="35" t="s">
        <v>15</v>
      </c>
      <c r="D137" s="41" t="s">
        <v>25</v>
      </c>
      <c r="E137" s="40" t="s">
        <v>335</v>
      </c>
      <c r="F137" s="42">
        <v>202.99600000000001</v>
      </c>
      <c r="G137" s="23">
        <v>3.5</v>
      </c>
      <c r="H137" s="23">
        <v>710.48599999999999</v>
      </c>
    </row>
    <row r="138" spans="1:8" ht="15" customHeight="1">
      <c r="A138" s="25" t="s">
        <v>768</v>
      </c>
      <c r="B138" s="39" t="s">
        <v>778</v>
      </c>
      <c r="C138" s="35" t="s">
        <v>15</v>
      </c>
      <c r="D138" s="41" t="s">
        <v>25</v>
      </c>
      <c r="E138" s="40" t="s">
        <v>335</v>
      </c>
      <c r="F138" s="42">
        <v>277.67599999999999</v>
      </c>
      <c r="G138" s="23">
        <v>3.5</v>
      </c>
      <c r="H138" s="23">
        <v>971.86599999999999</v>
      </c>
    </row>
    <row r="139" spans="1:8" ht="15" customHeight="1">
      <c r="A139" s="25" t="s">
        <v>794</v>
      </c>
      <c r="B139" s="39" t="s">
        <v>808</v>
      </c>
      <c r="C139" s="45" t="s">
        <v>303</v>
      </c>
      <c r="D139" s="41" t="s">
        <v>25</v>
      </c>
      <c r="E139" s="40" t="s">
        <v>335</v>
      </c>
      <c r="F139" s="44">
        <v>155.07599999999999</v>
      </c>
      <c r="G139" s="23">
        <v>3.5</v>
      </c>
      <c r="H139" s="23">
        <v>542.76599999999996</v>
      </c>
    </row>
    <row r="140" spans="1:8" ht="15" customHeight="1">
      <c r="A140" s="25" t="s">
        <v>815</v>
      </c>
      <c r="B140" s="39" t="s">
        <v>827</v>
      </c>
      <c r="C140" s="45" t="s">
        <v>303</v>
      </c>
      <c r="D140" s="41" t="s">
        <v>25</v>
      </c>
      <c r="E140" s="40" t="s">
        <v>335</v>
      </c>
      <c r="F140" s="44">
        <v>41.036999999999999</v>
      </c>
      <c r="G140" s="23">
        <v>3.5</v>
      </c>
      <c r="H140" s="23">
        <v>143.62950000000001</v>
      </c>
    </row>
    <row r="141" spans="1:8" ht="15" customHeight="1">
      <c r="A141" s="25" t="s">
        <v>815</v>
      </c>
      <c r="B141" s="39" t="s">
        <v>830</v>
      </c>
      <c r="C141" s="45" t="s">
        <v>303</v>
      </c>
      <c r="D141" s="41" t="s">
        <v>25</v>
      </c>
      <c r="E141" s="40" t="s">
        <v>335</v>
      </c>
      <c r="F141" s="44">
        <v>55.664000000000001</v>
      </c>
      <c r="G141" s="23">
        <v>3.5</v>
      </c>
      <c r="H141" s="23">
        <v>194.82400000000001</v>
      </c>
    </row>
    <row r="142" spans="1:8" ht="15" customHeight="1">
      <c r="A142" s="25" t="s">
        <v>838</v>
      </c>
      <c r="B142" s="39" t="s">
        <v>854</v>
      </c>
      <c r="C142" s="35" t="s">
        <v>303</v>
      </c>
      <c r="D142" s="41" t="s">
        <v>25</v>
      </c>
      <c r="E142" s="40" t="s">
        <v>335</v>
      </c>
      <c r="F142" s="42">
        <v>440.81200000000001</v>
      </c>
      <c r="G142" s="23">
        <v>3.5</v>
      </c>
      <c r="H142" s="23">
        <v>1542.8420000000001</v>
      </c>
    </row>
    <row r="143" spans="1:8" ht="15" customHeight="1">
      <c r="A143" s="25" t="s">
        <v>838</v>
      </c>
      <c r="B143" s="39" t="s">
        <v>855</v>
      </c>
      <c r="C143" s="35" t="s">
        <v>303</v>
      </c>
      <c r="D143" s="41" t="s">
        <v>25</v>
      </c>
      <c r="E143" s="40" t="s">
        <v>335</v>
      </c>
      <c r="F143" s="42">
        <v>68.031999999999996</v>
      </c>
      <c r="G143" s="23">
        <v>3.5</v>
      </c>
      <c r="H143" s="23">
        <v>238.11199999999999</v>
      </c>
    </row>
    <row r="144" spans="1:8" ht="15" customHeight="1">
      <c r="A144" s="25" t="s">
        <v>857</v>
      </c>
      <c r="B144" s="39" t="s">
        <v>868</v>
      </c>
      <c r="C144" s="45" t="s">
        <v>303</v>
      </c>
      <c r="D144" s="41" t="s">
        <v>25</v>
      </c>
      <c r="E144" s="40" t="s">
        <v>335</v>
      </c>
      <c r="F144" s="44">
        <v>19.836000000000002</v>
      </c>
      <c r="G144" s="23">
        <v>3.5</v>
      </c>
      <c r="H144" s="23">
        <v>69.426000000000002</v>
      </c>
    </row>
    <row r="145" spans="1:8" ht="15" customHeight="1">
      <c r="A145" s="25" t="s">
        <v>857</v>
      </c>
      <c r="B145" s="39" t="s">
        <v>884</v>
      </c>
      <c r="C145" s="45" t="s">
        <v>303</v>
      </c>
      <c r="D145" s="41" t="s">
        <v>25</v>
      </c>
      <c r="E145" s="40" t="s">
        <v>335</v>
      </c>
      <c r="F145" s="44">
        <v>390.34</v>
      </c>
      <c r="G145" s="23">
        <v>3.5</v>
      </c>
      <c r="H145" s="23">
        <v>1366.1899999999998</v>
      </c>
    </row>
    <row r="146" spans="1:8" ht="15" customHeight="1">
      <c r="A146" s="25" t="s">
        <v>857</v>
      </c>
      <c r="B146" s="39" t="s">
        <v>893</v>
      </c>
      <c r="C146" s="45" t="s">
        <v>303</v>
      </c>
      <c r="D146" s="41" t="s">
        <v>25</v>
      </c>
      <c r="E146" s="40" t="s">
        <v>335</v>
      </c>
      <c r="F146" s="44">
        <v>104.8</v>
      </c>
      <c r="G146" s="23">
        <v>3.5</v>
      </c>
      <c r="H146" s="23">
        <v>366.8</v>
      </c>
    </row>
    <row r="147" spans="1:8" ht="15" customHeight="1">
      <c r="A147" s="25" t="s">
        <v>857</v>
      </c>
      <c r="B147" s="39" t="s">
        <v>898</v>
      </c>
      <c r="C147" s="45" t="s">
        <v>15</v>
      </c>
      <c r="D147" s="41" t="s">
        <v>25</v>
      </c>
      <c r="E147" s="40" t="s">
        <v>335</v>
      </c>
      <c r="F147" s="44">
        <v>119.602</v>
      </c>
      <c r="G147" s="23">
        <v>3.5</v>
      </c>
      <c r="H147" s="23">
        <v>418.60700000000003</v>
      </c>
    </row>
    <row r="148" spans="1:8" ht="15" customHeight="1">
      <c r="A148" s="25" t="s">
        <v>857</v>
      </c>
      <c r="B148" s="39" t="s">
        <v>905</v>
      </c>
      <c r="C148" s="45" t="s">
        <v>15</v>
      </c>
      <c r="D148" s="41" t="s">
        <v>25</v>
      </c>
      <c r="E148" s="40" t="s">
        <v>335</v>
      </c>
      <c r="F148" s="44">
        <v>55.76</v>
      </c>
      <c r="G148" s="23">
        <v>3.5</v>
      </c>
      <c r="H148" s="23">
        <v>195.16</v>
      </c>
    </row>
    <row r="149" spans="1:8" ht="15" customHeight="1">
      <c r="A149" s="25" t="s">
        <v>857</v>
      </c>
      <c r="B149" s="39" t="s">
        <v>918</v>
      </c>
      <c r="C149" s="45" t="s">
        <v>303</v>
      </c>
      <c r="D149" s="41" t="s">
        <v>25</v>
      </c>
      <c r="E149" s="40" t="s">
        <v>335</v>
      </c>
      <c r="F149" s="44">
        <v>83.495999999999995</v>
      </c>
      <c r="G149" s="23">
        <v>3.5</v>
      </c>
      <c r="H149" s="23">
        <v>292.23599999999999</v>
      </c>
    </row>
    <row r="150" spans="1:8" ht="15" customHeight="1">
      <c r="A150" s="25" t="s">
        <v>857</v>
      </c>
      <c r="B150" s="39" t="s">
        <v>858</v>
      </c>
      <c r="C150" s="35" t="s">
        <v>859</v>
      </c>
      <c r="D150" s="41" t="s">
        <v>25</v>
      </c>
      <c r="E150" s="40" t="s">
        <v>860</v>
      </c>
      <c r="F150" s="42">
        <v>478.74400000000003</v>
      </c>
      <c r="G150" s="23">
        <v>3.5</v>
      </c>
      <c r="H150" s="23">
        <v>1675.604</v>
      </c>
    </row>
    <row r="151" spans="1:8" ht="15" customHeight="1">
      <c r="A151" s="25" t="s">
        <v>857</v>
      </c>
      <c r="B151" s="39" t="s">
        <v>861</v>
      </c>
      <c r="C151" s="35" t="s">
        <v>859</v>
      </c>
      <c r="D151" s="41" t="s">
        <v>25</v>
      </c>
      <c r="E151" s="40" t="s">
        <v>860</v>
      </c>
      <c r="F151" s="42">
        <v>1227.913</v>
      </c>
      <c r="G151" s="23">
        <v>3.5</v>
      </c>
      <c r="H151" s="23">
        <v>4297.6954999999998</v>
      </c>
    </row>
    <row r="152" spans="1:8" ht="15" customHeight="1">
      <c r="A152" s="25" t="s">
        <v>857</v>
      </c>
      <c r="B152" s="39" t="s">
        <v>865</v>
      </c>
      <c r="C152" s="35" t="s">
        <v>859</v>
      </c>
      <c r="D152" s="41" t="s">
        <v>25</v>
      </c>
      <c r="E152" s="40" t="s">
        <v>860</v>
      </c>
      <c r="F152" s="42">
        <v>1080.797</v>
      </c>
      <c r="G152" s="23">
        <v>3.5</v>
      </c>
      <c r="H152" s="23">
        <v>3782.7894999999999</v>
      </c>
    </row>
    <row r="153" spans="1:8" ht="15" customHeight="1">
      <c r="A153" s="25" t="s">
        <v>857</v>
      </c>
      <c r="B153" s="39" t="s">
        <v>871</v>
      </c>
      <c r="C153" s="45" t="s">
        <v>859</v>
      </c>
      <c r="D153" s="41" t="s">
        <v>25</v>
      </c>
      <c r="E153" s="40" t="s">
        <v>860</v>
      </c>
      <c r="F153" s="44">
        <v>1500</v>
      </c>
      <c r="G153" s="23">
        <v>3.5</v>
      </c>
      <c r="H153" s="23">
        <v>5250</v>
      </c>
    </row>
    <row r="154" spans="1:8" ht="15" customHeight="1">
      <c r="A154" s="25" t="s">
        <v>857</v>
      </c>
      <c r="B154" s="39" t="s">
        <v>879</v>
      </c>
      <c r="C154" s="45" t="s">
        <v>859</v>
      </c>
      <c r="D154" s="41" t="s">
        <v>25</v>
      </c>
      <c r="E154" s="40" t="s">
        <v>860</v>
      </c>
      <c r="F154" s="44">
        <v>1405.075</v>
      </c>
      <c r="G154" s="23">
        <v>3.5</v>
      </c>
      <c r="H154" s="23">
        <v>4917.7624999999998</v>
      </c>
    </row>
    <row r="155" spans="1:8" ht="15" customHeight="1">
      <c r="A155" s="25" t="s">
        <v>437</v>
      </c>
      <c r="B155" s="39" t="s">
        <v>453</v>
      </c>
      <c r="C155" s="35" t="s">
        <v>306</v>
      </c>
      <c r="D155" s="41" t="s">
        <v>25</v>
      </c>
      <c r="E155" s="40" t="s">
        <v>329</v>
      </c>
      <c r="F155" s="42">
        <v>1855.4359999999999</v>
      </c>
      <c r="G155" s="23">
        <v>3.5</v>
      </c>
      <c r="H155" s="23">
        <v>6494.0259999999998</v>
      </c>
    </row>
    <row r="156" spans="1:8" ht="15" customHeight="1">
      <c r="A156" s="25" t="s">
        <v>545</v>
      </c>
      <c r="B156" s="39" t="s">
        <v>573</v>
      </c>
      <c r="C156" s="35" t="s">
        <v>306</v>
      </c>
      <c r="D156" s="41" t="s">
        <v>25</v>
      </c>
      <c r="E156" s="40" t="s">
        <v>329</v>
      </c>
      <c r="F156" s="42">
        <v>2424.6889999999999</v>
      </c>
      <c r="G156" s="23">
        <v>3.5</v>
      </c>
      <c r="H156" s="23">
        <v>8486.4115000000002</v>
      </c>
    </row>
    <row r="157" spans="1:8" ht="15" customHeight="1">
      <c r="A157" s="25" t="s">
        <v>545</v>
      </c>
      <c r="B157" s="39" t="s">
        <v>574</v>
      </c>
      <c r="C157" s="35" t="s">
        <v>306</v>
      </c>
      <c r="D157" s="41" t="s">
        <v>25</v>
      </c>
      <c r="E157" s="40" t="s">
        <v>329</v>
      </c>
      <c r="F157" s="42">
        <v>1.52</v>
      </c>
      <c r="G157" s="23">
        <v>3.5</v>
      </c>
      <c r="H157" s="23">
        <v>5.32</v>
      </c>
    </row>
    <row r="158" spans="1:8" ht="15" customHeight="1">
      <c r="A158" s="25" t="s">
        <v>596</v>
      </c>
      <c r="B158" s="39" t="s">
        <v>614</v>
      </c>
      <c r="C158" s="35" t="s">
        <v>306</v>
      </c>
      <c r="D158" s="41" t="s">
        <v>25</v>
      </c>
      <c r="E158" s="40" t="s">
        <v>329</v>
      </c>
      <c r="F158" s="42">
        <v>2994.9169999999999</v>
      </c>
      <c r="G158" s="23">
        <v>3.5</v>
      </c>
      <c r="H158" s="23">
        <v>10482.209499999999</v>
      </c>
    </row>
    <row r="159" spans="1:8" ht="15" customHeight="1">
      <c r="A159" s="25" t="s">
        <v>748</v>
      </c>
      <c r="B159" s="39" t="s">
        <v>758</v>
      </c>
      <c r="C159" s="35" t="s">
        <v>306</v>
      </c>
      <c r="D159" s="41" t="s">
        <v>25</v>
      </c>
      <c r="E159" s="40" t="s">
        <v>329</v>
      </c>
      <c r="F159" s="42">
        <v>817.06399999999996</v>
      </c>
      <c r="G159" s="23">
        <v>3.5</v>
      </c>
      <c r="H159" s="23">
        <v>2859.7239999999997</v>
      </c>
    </row>
    <row r="160" spans="1:8" ht="15" customHeight="1">
      <c r="A160" s="25" t="s">
        <v>857</v>
      </c>
      <c r="B160" s="39" t="s">
        <v>867</v>
      </c>
      <c r="C160" s="35" t="s">
        <v>306</v>
      </c>
      <c r="D160" s="41" t="s">
        <v>25</v>
      </c>
      <c r="E160" s="40" t="s">
        <v>329</v>
      </c>
      <c r="F160" s="42">
        <v>87.132000000000005</v>
      </c>
      <c r="G160" s="23">
        <v>3.5</v>
      </c>
      <c r="H160" s="23">
        <v>304.96199999999999</v>
      </c>
    </row>
    <row r="161" spans="1:8" ht="15" customHeight="1">
      <c r="A161" s="25" t="s">
        <v>437</v>
      </c>
      <c r="B161" s="39" t="s">
        <v>438</v>
      </c>
      <c r="C161" s="35" t="s">
        <v>361</v>
      </c>
      <c r="D161" s="41" t="s">
        <v>25</v>
      </c>
      <c r="E161" s="40" t="s">
        <v>362</v>
      </c>
      <c r="F161" s="42">
        <v>652.49</v>
      </c>
      <c r="G161" s="23">
        <v>3.5</v>
      </c>
      <c r="H161" s="23">
        <v>2283.7150000000001</v>
      </c>
    </row>
    <row r="162" spans="1:8" ht="15" customHeight="1">
      <c r="A162" s="25" t="s">
        <v>437</v>
      </c>
      <c r="B162" s="39" t="s">
        <v>440</v>
      </c>
      <c r="C162" s="35" t="s">
        <v>361</v>
      </c>
      <c r="D162" s="41" t="s">
        <v>25</v>
      </c>
      <c r="E162" s="40" t="s">
        <v>362</v>
      </c>
      <c r="F162" s="42">
        <v>1767.18</v>
      </c>
      <c r="G162" s="23">
        <v>3.5</v>
      </c>
      <c r="H162" s="23">
        <v>6185.13</v>
      </c>
    </row>
    <row r="163" spans="1:8" ht="15" customHeight="1">
      <c r="A163" s="25" t="s">
        <v>596</v>
      </c>
      <c r="B163" s="39" t="s">
        <v>625</v>
      </c>
      <c r="C163" s="35" t="s">
        <v>361</v>
      </c>
      <c r="D163" s="41" t="s">
        <v>25</v>
      </c>
      <c r="E163" s="40" t="s">
        <v>362</v>
      </c>
      <c r="F163" s="42">
        <v>504.73399999999998</v>
      </c>
      <c r="G163" s="23">
        <v>3.5</v>
      </c>
      <c r="H163" s="23">
        <v>1766.569</v>
      </c>
    </row>
    <row r="164" spans="1:8" ht="15" customHeight="1">
      <c r="A164" s="25" t="s">
        <v>712</v>
      </c>
      <c r="B164" s="39" t="s">
        <v>728</v>
      </c>
      <c r="C164" s="35" t="s">
        <v>361</v>
      </c>
      <c r="D164" s="41" t="s">
        <v>25</v>
      </c>
      <c r="E164" s="40" t="s">
        <v>362</v>
      </c>
      <c r="F164" s="42">
        <v>846.70299999999997</v>
      </c>
      <c r="G164" s="23">
        <v>3.5</v>
      </c>
      <c r="H164" s="23">
        <v>2963.4605000000001</v>
      </c>
    </row>
    <row r="165" spans="1:8" ht="15" customHeight="1">
      <c r="A165" s="25" t="s">
        <v>712</v>
      </c>
      <c r="B165" s="39" t="s">
        <v>743</v>
      </c>
      <c r="C165" s="35" t="s">
        <v>361</v>
      </c>
      <c r="D165" s="41" t="s">
        <v>25</v>
      </c>
      <c r="E165" s="40" t="s">
        <v>362</v>
      </c>
      <c r="F165" s="42">
        <v>27.8</v>
      </c>
      <c r="G165" s="23">
        <v>3.5</v>
      </c>
      <c r="H165" s="23">
        <v>97.3</v>
      </c>
    </row>
    <row r="166" spans="1:8" ht="15" customHeight="1">
      <c r="A166" s="25" t="s">
        <v>857</v>
      </c>
      <c r="B166" s="39" t="s">
        <v>907</v>
      </c>
      <c r="C166" s="45" t="s">
        <v>358</v>
      </c>
      <c r="D166" s="41" t="s">
        <v>25</v>
      </c>
      <c r="E166" s="40" t="s">
        <v>359</v>
      </c>
      <c r="F166" s="44">
        <v>237.49200000000002</v>
      </c>
      <c r="G166" s="23">
        <v>3.5</v>
      </c>
      <c r="H166" s="23">
        <v>831.22200000000009</v>
      </c>
    </row>
    <row r="167" spans="1:8" ht="15" customHeight="1">
      <c r="A167" s="25" t="s">
        <v>857</v>
      </c>
      <c r="B167" s="39" t="s">
        <v>917</v>
      </c>
      <c r="C167" s="45" t="s">
        <v>358</v>
      </c>
      <c r="D167" s="41" t="s">
        <v>25</v>
      </c>
      <c r="E167" s="40" t="s">
        <v>359</v>
      </c>
      <c r="F167" s="44">
        <v>19.28</v>
      </c>
      <c r="G167" s="23">
        <v>3.5</v>
      </c>
      <c r="H167" s="23">
        <v>67.48</v>
      </c>
    </row>
    <row r="168" spans="1:8" ht="15" customHeight="1">
      <c r="A168" s="25" t="s">
        <v>857</v>
      </c>
      <c r="B168" s="39" t="s">
        <v>913</v>
      </c>
      <c r="C168" s="45" t="s">
        <v>914</v>
      </c>
      <c r="D168" s="41" t="s">
        <v>25</v>
      </c>
      <c r="E168" s="40" t="s">
        <v>774</v>
      </c>
      <c r="F168" s="44">
        <v>750</v>
      </c>
      <c r="G168" s="23">
        <v>3.5</v>
      </c>
      <c r="H168" s="23">
        <v>2625</v>
      </c>
    </row>
    <row r="169" spans="1:8" ht="15" customHeight="1">
      <c r="A169" s="25" t="s">
        <v>768</v>
      </c>
      <c r="B169" s="39" t="s">
        <v>772</v>
      </c>
      <c r="C169" s="35" t="s">
        <v>773</v>
      </c>
      <c r="D169" s="41" t="s">
        <v>25</v>
      </c>
      <c r="E169" s="40" t="s">
        <v>774</v>
      </c>
      <c r="F169" s="42">
        <v>1097.8240000000001</v>
      </c>
      <c r="G169" s="23">
        <v>3.5</v>
      </c>
      <c r="H169" s="23">
        <v>3842.384</v>
      </c>
    </row>
    <row r="170" spans="1:8" ht="15" customHeight="1">
      <c r="A170" s="25" t="s">
        <v>768</v>
      </c>
      <c r="B170" s="39" t="s">
        <v>779</v>
      </c>
      <c r="C170" s="35" t="s">
        <v>773</v>
      </c>
      <c r="D170" s="41" t="s">
        <v>25</v>
      </c>
      <c r="E170" s="40" t="s">
        <v>774</v>
      </c>
      <c r="F170" s="42">
        <v>1500</v>
      </c>
      <c r="G170" s="23">
        <v>3.5</v>
      </c>
      <c r="H170" s="23">
        <v>5250</v>
      </c>
    </row>
    <row r="171" spans="1:8" ht="15" customHeight="1">
      <c r="A171" s="25" t="s">
        <v>768</v>
      </c>
      <c r="B171" s="39" t="s">
        <v>791</v>
      </c>
      <c r="C171" s="35" t="s">
        <v>773</v>
      </c>
      <c r="D171" s="41" t="s">
        <v>25</v>
      </c>
      <c r="E171" s="40" t="s">
        <v>774</v>
      </c>
      <c r="F171" s="42">
        <v>3283.0529999999999</v>
      </c>
      <c r="G171" s="23">
        <v>3.5</v>
      </c>
      <c r="H171" s="23">
        <v>11490.6855</v>
      </c>
    </row>
    <row r="172" spans="1:8" ht="15" customHeight="1">
      <c r="A172" s="25" t="s">
        <v>838</v>
      </c>
      <c r="B172" s="39" t="s">
        <v>851</v>
      </c>
      <c r="C172" s="35" t="s">
        <v>773</v>
      </c>
      <c r="D172" s="41" t="s">
        <v>25</v>
      </c>
      <c r="E172" s="40" t="s">
        <v>774</v>
      </c>
      <c r="F172" s="42">
        <v>342.37599999999998</v>
      </c>
      <c r="G172" s="23">
        <v>3.5</v>
      </c>
      <c r="H172" s="23">
        <v>1198.3159999999998</v>
      </c>
    </row>
    <row r="173" spans="1:8" ht="15" customHeight="1">
      <c r="A173" s="25" t="s">
        <v>388</v>
      </c>
      <c r="B173" s="39" t="s">
        <v>391</v>
      </c>
      <c r="C173" s="35" t="s">
        <v>320</v>
      </c>
      <c r="D173" s="41" t="s">
        <v>25</v>
      </c>
      <c r="E173" s="40" t="s">
        <v>346</v>
      </c>
      <c r="F173" s="42">
        <v>613.95000000000005</v>
      </c>
      <c r="G173" s="23">
        <v>3.5</v>
      </c>
      <c r="H173" s="23">
        <v>2148.8250000000003</v>
      </c>
    </row>
    <row r="174" spans="1:8" ht="15" customHeight="1">
      <c r="A174" s="25" t="s">
        <v>404</v>
      </c>
      <c r="B174" s="39" t="s">
        <v>410</v>
      </c>
      <c r="C174" s="35" t="s">
        <v>320</v>
      </c>
      <c r="D174" s="41" t="s">
        <v>25</v>
      </c>
      <c r="E174" s="40" t="s">
        <v>346</v>
      </c>
      <c r="F174" s="42">
        <v>155.25800000000001</v>
      </c>
      <c r="G174" s="23">
        <v>3.5</v>
      </c>
      <c r="H174" s="23">
        <v>543.40300000000002</v>
      </c>
    </row>
    <row r="175" spans="1:8" ht="15" customHeight="1">
      <c r="A175" s="25" t="s">
        <v>404</v>
      </c>
      <c r="B175" s="39" t="s">
        <v>412</v>
      </c>
      <c r="C175" s="35" t="s">
        <v>320</v>
      </c>
      <c r="D175" s="41" t="s">
        <v>25</v>
      </c>
      <c r="E175" s="40" t="s">
        <v>346</v>
      </c>
      <c r="F175" s="42">
        <v>5.8360000000000003</v>
      </c>
      <c r="G175" s="23">
        <v>3.5</v>
      </c>
      <c r="H175" s="23">
        <v>20.426000000000002</v>
      </c>
    </row>
    <row r="176" spans="1:8" ht="15" customHeight="1">
      <c r="A176" s="25" t="s">
        <v>474</v>
      </c>
      <c r="B176" s="39" t="s">
        <v>501</v>
      </c>
      <c r="C176" s="35" t="s">
        <v>320</v>
      </c>
      <c r="D176" s="41" t="s">
        <v>25</v>
      </c>
      <c r="E176" s="40" t="s">
        <v>346</v>
      </c>
      <c r="F176" s="42">
        <v>1060.645</v>
      </c>
      <c r="G176" s="23">
        <v>3.5</v>
      </c>
      <c r="H176" s="23">
        <v>3712.2574999999997</v>
      </c>
    </row>
    <row r="177" spans="1:8" ht="15" customHeight="1">
      <c r="A177" s="25" t="s">
        <v>474</v>
      </c>
      <c r="B177" s="39" t="s">
        <v>506</v>
      </c>
      <c r="C177" s="35" t="s">
        <v>320</v>
      </c>
      <c r="D177" s="41" t="s">
        <v>25</v>
      </c>
      <c r="E177" s="40" t="s">
        <v>346</v>
      </c>
      <c r="F177" s="42">
        <v>118.8</v>
      </c>
      <c r="G177" s="23">
        <v>3.5</v>
      </c>
      <c r="H177" s="23">
        <v>415.8</v>
      </c>
    </row>
    <row r="178" spans="1:8" ht="15" customHeight="1">
      <c r="A178" s="25" t="s">
        <v>712</v>
      </c>
      <c r="B178" s="39" t="s">
        <v>741</v>
      </c>
      <c r="C178" s="35" t="s">
        <v>320</v>
      </c>
      <c r="D178" s="41" t="s">
        <v>25</v>
      </c>
      <c r="E178" s="40" t="s">
        <v>346</v>
      </c>
      <c r="F178" s="42">
        <v>1506.876</v>
      </c>
      <c r="G178" s="23">
        <v>3.5</v>
      </c>
      <c r="H178" s="23">
        <v>5274.0659999999998</v>
      </c>
    </row>
    <row r="179" spans="1:8" ht="15" customHeight="1">
      <c r="A179" s="25" t="s">
        <v>857</v>
      </c>
      <c r="B179" s="39" t="s">
        <v>881</v>
      </c>
      <c r="C179" s="45" t="s">
        <v>320</v>
      </c>
      <c r="D179" s="41" t="s">
        <v>25</v>
      </c>
      <c r="E179" s="40" t="s">
        <v>346</v>
      </c>
      <c r="F179" s="44">
        <v>1008.9390000000001</v>
      </c>
      <c r="G179" s="23">
        <v>3.5</v>
      </c>
      <c r="H179" s="23">
        <v>3531.2865000000002</v>
      </c>
    </row>
    <row r="180" spans="1:8" ht="15" customHeight="1">
      <c r="A180" s="25" t="s">
        <v>377</v>
      </c>
      <c r="B180" s="39" t="s">
        <v>380</v>
      </c>
      <c r="C180" s="35" t="s">
        <v>366</v>
      </c>
      <c r="D180" s="43" t="s">
        <v>25</v>
      </c>
      <c r="E180" s="40" t="s">
        <v>381</v>
      </c>
      <c r="F180" s="42">
        <v>30.896000000000001</v>
      </c>
      <c r="G180" s="23">
        <v>3.5</v>
      </c>
      <c r="H180" s="23">
        <v>108.136</v>
      </c>
    </row>
    <row r="181" spans="1:8" ht="15" customHeight="1">
      <c r="A181" s="25" t="s">
        <v>404</v>
      </c>
      <c r="B181" s="39" t="s">
        <v>419</v>
      </c>
      <c r="C181" s="35" t="s">
        <v>366</v>
      </c>
      <c r="D181" s="41" t="s">
        <v>25</v>
      </c>
      <c r="E181" s="40" t="s">
        <v>381</v>
      </c>
      <c r="F181" s="42">
        <v>277.27600000000001</v>
      </c>
      <c r="G181" s="23">
        <v>3.5</v>
      </c>
      <c r="H181" s="23">
        <v>970.46600000000001</v>
      </c>
    </row>
    <row r="182" spans="1:8" ht="15" customHeight="1">
      <c r="A182" s="25" t="s">
        <v>404</v>
      </c>
      <c r="B182" s="39" t="s">
        <v>421</v>
      </c>
      <c r="C182" s="35" t="s">
        <v>366</v>
      </c>
      <c r="D182" s="41" t="s">
        <v>25</v>
      </c>
      <c r="E182" s="40" t="s">
        <v>381</v>
      </c>
      <c r="F182" s="42">
        <v>27.81</v>
      </c>
      <c r="G182" s="23">
        <v>3.5</v>
      </c>
      <c r="H182" s="23">
        <v>97.334999999999994</v>
      </c>
    </row>
    <row r="183" spans="1:8" ht="15" customHeight="1">
      <c r="A183" s="25" t="s">
        <v>404</v>
      </c>
      <c r="B183" s="39" t="s">
        <v>422</v>
      </c>
      <c r="C183" s="35" t="s">
        <v>366</v>
      </c>
      <c r="D183" s="41" t="s">
        <v>25</v>
      </c>
      <c r="E183" s="40" t="s">
        <v>381</v>
      </c>
      <c r="F183" s="42">
        <v>21.58</v>
      </c>
      <c r="G183" s="23">
        <v>3.5</v>
      </c>
      <c r="H183" s="23">
        <v>75.53</v>
      </c>
    </row>
    <row r="184" spans="1:8" ht="15" customHeight="1">
      <c r="A184" s="25" t="s">
        <v>545</v>
      </c>
      <c r="B184" s="39" t="s">
        <v>576</v>
      </c>
      <c r="C184" s="35" t="s">
        <v>366</v>
      </c>
      <c r="D184" s="41" t="s">
        <v>25</v>
      </c>
      <c r="E184" s="40" t="s">
        <v>381</v>
      </c>
      <c r="F184" s="42">
        <v>939.64099999999996</v>
      </c>
      <c r="G184" s="23">
        <v>3.5</v>
      </c>
      <c r="H184" s="23">
        <v>3288.7435</v>
      </c>
    </row>
    <row r="185" spans="1:8" ht="15" customHeight="1">
      <c r="A185" s="25" t="s">
        <v>768</v>
      </c>
      <c r="B185" s="39" t="s">
        <v>769</v>
      </c>
      <c r="C185" s="35" t="s">
        <v>366</v>
      </c>
      <c r="D185" s="41" t="s">
        <v>25</v>
      </c>
      <c r="E185" s="40" t="s">
        <v>381</v>
      </c>
      <c r="F185" s="42">
        <v>219</v>
      </c>
      <c r="G185" s="23">
        <v>3.5</v>
      </c>
      <c r="H185" s="23">
        <v>766.5</v>
      </c>
    </row>
    <row r="186" spans="1:8" ht="15" customHeight="1">
      <c r="A186" s="25" t="s">
        <v>768</v>
      </c>
      <c r="B186" s="39" t="s">
        <v>776</v>
      </c>
      <c r="C186" s="35" t="s">
        <v>366</v>
      </c>
      <c r="D186" s="41" t="s">
        <v>25</v>
      </c>
      <c r="E186" s="40" t="s">
        <v>381</v>
      </c>
      <c r="F186" s="42">
        <v>430.45</v>
      </c>
      <c r="G186" s="23">
        <v>3.5</v>
      </c>
      <c r="H186" s="23">
        <v>1506.575</v>
      </c>
    </row>
    <row r="187" spans="1:8" ht="15" customHeight="1">
      <c r="A187" s="25" t="s">
        <v>857</v>
      </c>
      <c r="B187" s="39" t="s">
        <v>912</v>
      </c>
      <c r="C187" s="45" t="s">
        <v>366</v>
      </c>
      <c r="D187" s="41" t="s">
        <v>25</v>
      </c>
      <c r="E187" s="40" t="s">
        <v>381</v>
      </c>
      <c r="F187" s="44">
        <v>1705.078</v>
      </c>
      <c r="G187" s="23">
        <v>3.5</v>
      </c>
      <c r="H187" s="23">
        <v>5967.7730000000001</v>
      </c>
    </row>
    <row r="188" spans="1:8" ht="15" customHeight="1">
      <c r="A188" s="25" t="s">
        <v>474</v>
      </c>
      <c r="B188" s="39" t="s">
        <v>480</v>
      </c>
      <c r="C188" s="35" t="s">
        <v>13</v>
      </c>
      <c r="D188" s="41" t="s">
        <v>25</v>
      </c>
      <c r="E188" s="40" t="s">
        <v>333</v>
      </c>
      <c r="F188" s="42">
        <v>779.91600000000005</v>
      </c>
      <c r="G188" s="23">
        <v>3.5</v>
      </c>
      <c r="H188" s="23">
        <v>2729.7060000000001</v>
      </c>
    </row>
    <row r="189" spans="1:8" ht="15" customHeight="1">
      <c r="A189" s="25" t="s">
        <v>545</v>
      </c>
      <c r="B189" s="39" t="s">
        <v>554</v>
      </c>
      <c r="C189" s="35" t="s">
        <v>13</v>
      </c>
      <c r="D189" s="41" t="s">
        <v>25</v>
      </c>
      <c r="E189" s="40" t="s">
        <v>333</v>
      </c>
      <c r="F189" s="42">
        <v>143.77199999999999</v>
      </c>
      <c r="G189" s="23">
        <v>3.5</v>
      </c>
      <c r="H189" s="23">
        <v>503.202</v>
      </c>
    </row>
    <row r="190" spans="1:8" ht="15" customHeight="1">
      <c r="A190" s="25" t="s">
        <v>545</v>
      </c>
      <c r="B190" s="39" t="s">
        <v>562</v>
      </c>
      <c r="C190" s="35" t="s">
        <v>13</v>
      </c>
      <c r="D190" s="41" t="s">
        <v>25</v>
      </c>
      <c r="E190" s="40" t="s">
        <v>333</v>
      </c>
      <c r="F190" s="42">
        <v>219.64</v>
      </c>
      <c r="G190" s="23">
        <v>3.5</v>
      </c>
      <c r="H190" s="23">
        <v>768.74</v>
      </c>
    </row>
    <row r="191" spans="1:8" ht="15" customHeight="1">
      <c r="A191" s="25" t="s">
        <v>748</v>
      </c>
      <c r="B191" s="39" t="s">
        <v>757</v>
      </c>
      <c r="C191" s="35" t="s">
        <v>13</v>
      </c>
      <c r="D191" s="41" t="s">
        <v>25</v>
      </c>
      <c r="E191" s="40" t="s">
        <v>333</v>
      </c>
      <c r="F191" s="42">
        <v>48.935000000000002</v>
      </c>
      <c r="G191" s="23">
        <v>3.5</v>
      </c>
      <c r="H191" s="23">
        <v>171.27250000000001</v>
      </c>
    </row>
    <row r="192" spans="1:8" ht="15" customHeight="1">
      <c r="A192" s="25" t="s">
        <v>748</v>
      </c>
      <c r="B192" s="39" t="s">
        <v>764</v>
      </c>
      <c r="C192" s="35" t="s">
        <v>13</v>
      </c>
      <c r="D192" s="41" t="s">
        <v>25</v>
      </c>
      <c r="E192" s="40" t="s">
        <v>333</v>
      </c>
      <c r="F192" s="42">
        <v>76.908000000000001</v>
      </c>
      <c r="G192" s="23">
        <v>3.5</v>
      </c>
      <c r="H192" s="23">
        <v>269.178</v>
      </c>
    </row>
    <row r="193" spans="1:8" ht="15" customHeight="1">
      <c r="A193" s="25" t="s">
        <v>748</v>
      </c>
      <c r="B193" s="39" t="s">
        <v>765</v>
      </c>
      <c r="C193" s="35" t="s">
        <v>13</v>
      </c>
      <c r="D193" s="41" t="s">
        <v>25</v>
      </c>
      <c r="E193" s="40" t="s">
        <v>333</v>
      </c>
      <c r="F193" s="42">
        <v>2.96</v>
      </c>
      <c r="G193" s="23">
        <v>3.5</v>
      </c>
      <c r="H193" s="23">
        <v>10.36</v>
      </c>
    </row>
    <row r="194" spans="1:8" ht="15" customHeight="1">
      <c r="A194" s="25" t="s">
        <v>815</v>
      </c>
      <c r="B194" s="39" t="s">
        <v>823</v>
      </c>
      <c r="C194" s="45" t="s">
        <v>13</v>
      </c>
      <c r="D194" s="41" t="s">
        <v>25</v>
      </c>
      <c r="E194" s="40" t="s">
        <v>333</v>
      </c>
      <c r="F194" s="44">
        <v>221.946</v>
      </c>
      <c r="G194" s="23">
        <v>3.5</v>
      </c>
      <c r="H194" s="23">
        <v>776.81100000000004</v>
      </c>
    </row>
    <row r="195" spans="1:8" ht="15" customHeight="1">
      <c r="A195" s="25" t="s">
        <v>815</v>
      </c>
      <c r="B195" s="39" t="s">
        <v>824</v>
      </c>
      <c r="C195" s="45" t="s">
        <v>13</v>
      </c>
      <c r="D195" s="41" t="s">
        <v>25</v>
      </c>
      <c r="E195" s="40" t="s">
        <v>333</v>
      </c>
      <c r="F195" s="44">
        <v>163.20000000000002</v>
      </c>
      <c r="G195" s="23">
        <v>3.5</v>
      </c>
      <c r="H195" s="23">
        <v>571.20000000000005</v>
      </c>
    </row>
    <row r="196" spans="1:8" ht="15" customHeight="1">
      <c r="A196" s="25" t="s">
        <v>815</v>
      </c>
      <c r="B196" s="39" t="s">
        <v>825</v>
      </c>
      <c r="C196" s="45" t="s">
        <v>13</v>
      </c>
      <c r="D196" s="41" t="s">
        <v>25</v>
      </c>
      <c r="E196" s="40" t="s">
        <v>333</v>
      </c>
      <c r="F196" s="44">
        <v>150.6</v>
      </c>
      <c r="G196" s="23">
        <v>3.5</v>
      </c>
      <c r="H196" s="23">
        <v>527.1</v>
      </c>
    </row>
    <row r="197" spans="1:8" ht="15" customHeight="1">
      <c r="A197" s="25" t="s">
        <v>815</v>
      </c>
      <c r="B197" s="39" t="s">
        <v>833</v>
      </c>
      <c r="C197" s="35" t="s">
        <v>13</v>
      </c>
      <c r="D197" s="41" t="s">
        <v>25</v>
      </c>
      <c r="E197" s="40" t="s">
        <v>333</v>
      </c>
      <c r="F197" s="42">
        <v>23.68</v>
      </c>
      <c r="G197" s="23">
        <v>3.5</v>
      </c>
      <c r="H197" s="23">
        <v>82.88</v>
      </c>
    </row>
    <row r="198" spans="1:8" ht="15" customHeight="1">
      <c r="A198" s="25" t="s">
        <v>857</v>
      </c>
      <c r="B198" s="39" t="s">
        <v>901</v>
      </c>
      <c r="C198" s="45" t="s">
        <v>13</v>
      </c>
      <c r="D198" s="41" t="s">
        <v>25</v>
      </c>
      <c r="E198" s="40" t="s">
        <v>333</v>
      </c>
      <c r="F198" s="44">
        <v>53.664000000000001</v>
      </c>
      <c r="G198" s="23">
        <v>3.5</v>
      </c>
      <c r="H198" s="23">
        <v>187.82400000000001</v>
      </c>
    </row>
    <row r="199" spans="1:8" ht="15" customHeight="1">
      <c r="A199" s="25" t="s">
        <v>388</v>
      </c>
      <c r="B199" s="39" t="s">
        <v>397</v>
      </c>
      <c r="C199" s="35" t="s">
        <v>302</v>
      </c>
      <c r="D199" s="41" t="s">
        <v>25</v>
      </c>
      <c r="E199" s="40" t="s">
        <v>355</v>
      </c>
      <c r="F199" s="42">
        <v>381.56700000000001</v>
      </c>
      <c r="G199" s="23">
        <v>3.5</v>
      </c>
      <c r="H199" s="23">
        <v>1335.4845</v>
      </c>
    </row>
    <row r="200" spans="1:8" ht="15" customHeight="1">
      <c r="A200" s="25" t="s">
        <v>404</v>
      </c>
      <c r="B200" s="39" t="s">
        <v>420</v>
      </c>
      <c r="C200" s="35" t="s">
        <v>302</v>
      </c>
      <c r="D200" s="41" t="s">
        <v>25</v>
      </c>
      <c r="E200" s="40" t="s">
        <v>355</v>
      </c>
      <c r="F200" s="42">
        <v>25.63</v>
      </c>
      <c r="G200" s="23">
        <v>3.5</v>
      </c>
      <c r="H200" s="23">
        <v>89.704999999999998</v>
      </c>
    </row>
    <row r="201" spans="1:8" ht="15" customHeight="1">
      <c r="A201" s="25" t="s">
        <v>404</v>
      </c>
      <c r="B201" s="39" t="s">
        <v>423</v>
      </c>
      <c r="C201" s="35" t="s">
        <v>302</v>
      </c>
      <c r="D201" s="41" t="s">
        <v>25</v>
      </c>
      <c r="E201" s="40" t="s">
        <v>355</v>
      </c>
      <c r="F201" s="42">
        <v>256.11</v>
      </c>
      <c r="G201" s="23">
        <v>3.5</v>
      </c>
      <c r="H201" s="23">
        <v>896.38499999999999</v>
      </c>
    </row>
    <row r="202" spans="1:8" ht="15" customHeight="1">
      <c r="A202" s="25" t="s">
        <v>437</v>
      </c>
      <c r="B202" s="39" t="s">
        <v>439</v>
      </c>
      <c r="C202" s="35" t="s">
        <v>302</v>
      </c>
      <c r="D202" s="41" t="s">
        <v>25</v>
      </c>
      <c r="E202" s="40" t="s">
        <v>355</v>
      </c>
      <c r="F202" s="42">
        <v>417.25</v>
      </c>
      <c r="G202" s="23">
        <v>3.5</v>
      </c>
      <c r="H202" s="23">
        <v>1460.375</v>
      </c>
    </row>
    <row r="203" spans="1:8" ht="15" customHeight="1">
      <c r="A203" s="25" t="s">
        <v>457</v>
      </c>
      <c r="B203" s="39" t="s">
        <v>460</v>
      </c>
      <c r="C203" s="35" t="s">
        <v>302</v>
      </c>
      <c r="D203" s="41" t="s">
        <v>25</v>
      </c>
      <c r="E203" s="40" t="s">
        <v>355</v>
      </c>
      <c r="F203" s="42">
        <v>372.98</v>
      </c>
      <c r="G203" s="23">
        <v>3.5</v>
      </c>
      <c r="H203" s="23">
        <v>1305.43</v>
      </c>
    </row>
    <row r="204" spans="1:8" ht="15" customHeight="1">
      <c r="A204" s="25" t="s">
        <v>457</v>
      </c>
      <c r="B204" s="39" t="s">
        <v>465</v>
      </c>
      <c r="C204" s="35" t="s">
        <v>302</v>
      </c>
      <c r="D204" s="41" t="s">
        <v>25</v>
      </c>
      <c r="E204" s="40" t="s">
        <v>355</v>
      </c>
      <c r="F204" s="42">
        <v>80.67</v>
      </c>
      <c r="G204" s="23">
        <v>3.5</v>
      </c>
      <c r="H204" s="23">
        <v>282.34500000000003</v>
      </c>
    </row>
    <row r="205" spans="1:8" ht="15" customHeight="1">
      <c r="A205" s="25" t="s">
        <v>507</v>
      </c>
      <c r="B205" s="39" t="s">
        <v>515</v>
      </c>
      <c r="C205" s="35" t="s">
        <v>302</v>
      </c>
      <c r="D205" s="41" t="s">
        <v>25</v>
      </c>
      <c r="E205" s="40" t="s">
        <v>355</v>
      </c>
      <c r="F205" s="42">
        <v>759.95799999999997</v>
      </c>
      <c r="G205" s="23">
        <v>3.5</v>
      </c>
      <c r="H205" s="23">
        <v>2659.8530000000001</v>
      </c>
    </row>
    <row r="206" spans="1:8" ht="15" customHeight="1">
      <c r="A206" s="25" t="s">
        <v>528</v>
      </c>
      <c r="B206" s="39" t="s">
        <v>533</v>
      </c>
      <c r="C206" s="35" t="s">
        <v>302</v>
      </c>
      <c r="D206" s="41" t="s">
        <v>25</v>
      </c>
      <c r="E206" s="40" t="s">
        <v>355</v>
      </c>
      <c r="F206" s="42">
        <v>372.678</v>
      </c>
      <c r="G206" s="23">
        <v>3.5</v>
      </c>
      <c r="H206" s="23">
        <v>1304.373</v>
      </c>
    </row>
    <row r="207" spans="1:8" ht="15" customHeight="1">
      <c r="A207" s="25" t="s">
        <v>545</v>
      </c>
      <c r="B207" s="39" t="s">
        <v>567</v>
      </c>
      <c r="C207" s="35" t="s">
        <v>302</v>
      </c>
      <c r="D207" s="41" t="s">
        <v>25</v>
      </c>
      <c r="E207" s="40" t="s">
        <v>355</v>
      </c>
      <c r="F207" s="42">
        <v>119.28700000000001</v>
      </c>
      <c r="G207" s="23">
        <v>3.5</v>
      </c>
      <c r="H207" s="23">
        <v>417.50450000000001</v>
      </c>
    </row>
    <row r="208" spans="1:8" ht="15" customHeight="1">
      <c r="A208" s="25" t="s">
        <v>596</v>
      </c>
      <c r="B208" s="39" t="s">
        <v>607</v>
      </c>
      <c r="C208" s="35" t="s">
        <v>302</v>
      </c>
      <c r="D208" s="41" t="s">
        <v>25</v>
      </c>
      <c r="E208" s="40" t="s">
        <v>355</v>
      </c>
      <c r="F208" s="42">
        <v>293.91800000000001</v>
      </c>
      <c r="G208" s="23">
        <v>3.5</v>
      </c>
      <c r="H208" s="23">
        <v>1028.713</v>
      </c>
    </row>
    <row r="209" spans="1:8" ht="15" customHeight="1">
      <c r="A209" s="25" t="s">
        <v>668</v>
      </c>
      <c r="B209" s="39" t="s">
        <v>673</v>
      </c>
      <c r="C209" s="35" t="s">
        <v>302</v>
      </c>
      <c r="D209" s="41" t="s">
        <v>25</v>
      </c>
      <c r="E209" s="40" t="s">
        <v>355</v>
      </c>
      <c r="F209" s="42">
        <v>856.48599999999999</v>
      </c>
      <c r="G209" s="23">
        <v>3.5</v>
      </c>
      <c r="H209" s="23">
        <v>2997.701</v>
      </c>
    </row>
    <row r="210" spans="1:8" ht="15" customHeight="1">
      <c r="A210" s="25" t="s">
        <v>702</v>
      </c>
      <c r="B210" s="39" t="s">
        <v>710</v>
      </c>
      <c r="C210" s="35" t="s">
        <v>302</v>
      </c>
      <c r="D210" s="41" t="s">
        <v>25</v>
      </c>
      <c r="E210" s="40" t="s">
        <v>355</v>
      </c>
      <c r="F210" s="42">
        <v>596.202</v>
      </c>
      <c r="G210" s="23">
        <v>3.5</v>
      </c>
      <c r="H210" s="23">
        <v>2086.7069999999999</v>
      </c>
    </row>
    <row r="211" spans="1:8" ht="15" customHeight="1">
      <c r="A211" s="25" t="s">
        <v>712</v>
      </c>
      <c r="B211" s="39" t="s">
        <v>734</v>
      </c>
      <c r="C211" s="35" t="s">
        <v>302</v>
      </c>
      <c r="D211" s="41" t="s">
        <v>25</v>
      </c>
      <c r="E211" s="40" t="s">
        <v>355</v>
      </c>
      <c r="F211" s="42">
        <v>425.67099999999999</v>
      </c>
      <c r="G211" s="23">
        <v>3.5</v>
      </c>
      <c r="H211" s="23">
        <v>1489.8485000000001</v>
      </c>
    </row>
    <row r="212" spans="1:8" ht="15" customHeight="1">
      <c r="A212" s="25" t="s">
        <v>712</v>
      </c>
      <c r="B212" s="39" t="s">
        <v>735</v>
      </c>
      <c r="C212" s="35" t="s">
        <v>302</v>
      </c>
      <c r="D212" s="41" t="s">
        <v>25</v>
      </c>
      <c r="E212" s="40" t="s">
        <v>355</v>
      </c>
      <c r="F212" s="42">
        <v>2.96</v>
      </c>
      <c r="G212" s="23">
        <v>3.5</v>
      </c>
      <c r="H212" s="23">
        <v>10.36</v>
      </c>
    </row>
    <row r="213" spans="1:8" ht="15" customHeight="1">
      <c r="A213" s="25" t="s">
        <v>748</v>
      </c>
      <c r="B213" s="39" t="s">
        <v>763</v>
      </c>
      <c r="C213" s="35" t="s">
        <v>302</v>
      </c>
      <c r="D213" s="41" t="s">
        <v>25</v>
      </c>
      <c r="E213" s="40" t="s">
        <v>355</v>
      </c>
      <c r="F213" s="42">
        <v>208.81399999999999</v>
      </c>
      <c r="G213" s="23">
        <v>3.5</v>
      </c>
      <c r="H213" s="23">
        <v>730.84899999999993</v>
      </c>
    </row>
    <row r="214" spans="1:8" ht="15" customHeight="1">
      <c r="A214" s="25" t="s">
        <v>857</v>
      </c>
      <c r="B214" s="39" t="s">
        <v>883</v>
      </c>
      <c r="C214" s="45" t="s">
        <v>302</v>
      </c>
      <c r="D214" s="41" t="s">
        <v>25</v>
      </c>
      <c r="E214" s="40" t="s">
        <v>355</v>
      </c>
      <c r="F214" s="44">
        <v>511.90599999999995</v>
      </c>
      <c r="G214" s="23">
        <v>3.5</v>
      </c>
      <c r="H214" s="23">
        <v>1791.6709999999998</v>
      </c>
    </row>
    <row r="215" spans="1:8" ht="15" customHeight="1">
      <c r="A215" s="25" t="s">
        <v>424</v>
      </c>
      <c r="B215" s="39" t="s">
        <v>426</v>
      </c>
      <c r="C215" s="35" t="s">
        <v>20</v>
      </c>
      <c r="D215" s="41" t="s">
        <v>25</v>
      </c>
      <c r="E215" s="40" t="s">
        <v>326</v>
      </c>
      <c r="F215" s="42">
        <v>1233.2660000000001</v>
      </c>
      <c r="G215" s="23">
        <v>3.5</v>
      </c>
      <c r="H215" s="23">
        <v>4316.4310000000005</v>
      </c>
    </row>
    <row r="216" spans="1:8" ht="15" customHeight="1">
      <c r="A216" s="25" t="s">
        <v>424</v>
      </c>
      <c r="B216" s="39" t="s">
        <v>427</v>
      </c>
      <c r="C216" s="35" t="s">
        <v>20</v>
      </c>
      <c r="D216" s="41" t="s">
        <v>25</v>
      </c>
      <c r="E216" s="40" t="s">
        <v>326</v>
      </c>
      <c r="F216" s="42">
        <v>908.29499999999996</v>
      </c>
      <c r="G216" s="23">
        <v>3.5</v>
      </c>
      <c r="H216" s="23">
        <v>3179.0324999999998</v>
      </c>
    </row>
    <row r="217" spans="1:8" ht="15" customHeight="1">
      <c r="A217" s="25" t="s">
        <v>457</v>
      </c>
      <c r="B217" s="39" t="s">
        <v>458</v>
      </c>
      <c r="C217" s="35" t="s">
        <v>20</v>
      </c>
      <c r="D217" s="41" t="s">
        <v>25</v>
      </c>
      <c r="E217" s="40" t="s">
        <v>326</v>
      </c>
      <c r="F217" s="42">
        <v>2310.7379999999998</v>
      </c>
      <c r="G217" s="23">
        <v>3.5</v>
      </c>
      <c r="H217" s="23">
        <v>8087.5829999999996</v>
      </c>
    </row>
    <row r="218" spans="1:8" ht="15" customHeight="1">
      <c r="A218" s="25" t="s">
        <v>545</v>
      </c>
      <c r="B218" s="39" t="s">
        <v>547</v>
      </c>
      <c r="C218" s="35" t="s">
        <v>20</v>
      </c>
      <c r="D218" s="41" t="s">
        <v>25</v>
      </c>
      <c r="E218" s="40" t="s">
        <v>326</v>
      </c>
      <c r="F218" s="42">
        <v>637.73299999999995</v>
      </c>
      <c r="G218" s="23">
        <v>3.5</v>
      </c>
      <c r="H218" s="23">
        <v>2232.0654999999997</v>
      </c>
    </row>
    <row r="219" spans="1:8" ht="15" customHeight="1">
      <c r="A219" s="25" t="s">
        <v>545</v>
      </c>
      <c r="B219" s="39" t="s">
        <v>553</v>
      </c>
      <c r="C219" s="35" t="s">
        <v>20</v>
      </c>
      <c r="D219" s="41" t="s">
        <v>25</v>
      </c>
      <c r="E219" s="40" t="s">
        <v>326</v>
      </c>
      <c r="F219" s="42">
        <v>1268.8510000000001</v>
      </c>
      <c r="G219" s="23">
        <v>3.5</v>
      </c>
      <c r="H219" s="23">
        <v>4440.9785000000002</v>
      </c>
    </row>
    <row r="220" spans="1:8" ht="15" customHeight="1">
      <c r="A220" s="25" t="s">
        <v>578</v>
      </c>
      <c r="B220" s="39" t="s">
        <v>580</v>
      </c>
      <c r="C220" s="35" t="s">
        <v>20</v>
      </c>
      <c r="D220" s="41" t="s">
        <v>25</v>
      </c>
      <c r="E220" s="40" t="s">
        <v>326</v>
      </c>
      <c r="F220" s="42">
        <v>460.12400000000002</v>
      </c>
      <c r="G220" s="23">
        <v>3.5</v>
      </c>
      <c r="H220" s="23">
        <v>1610.4340000000002</v>
      </c>
    </row>
    <row r="221" spans="1:8" ht="15" customHeight="1">
      <c r="A221" s="25" t="s">
        <v>596</v>
      </c>
      <c r="B221" s="39" t="s">
        <v>597</v>
      </c>
      <c r="C221" s="35" t="s">
        <v>20</v>
      </c>
      <c r="D221" s="41" t="s">
        <v>25</v>
      </c>
      <c r="E221" s="40" t="s">
        <v>326</v>
      </c>
      <c r="F221" s="42">
        <v>392.387</v>
      </c>
      <c r="G221" s="23">
        <v>3.5</v>
      </c>
      <c r="H221" s="23">
        <v>1373.3544999999999</v>
      </c>
    </row>
    <row r="222" spans="1:8" ht="15" customHeight="1">
      <c r="A222" s="25" t="s">
        <v>632</v>
      </c>
      <c r="B222" s="39" t="s">
        <v>633</v>
      </c>
      <c r="C222" s="35" t="s">
        <v>20</v>
      </c>
      <c r="D222" s="41" t="s">
        <v>25</v>
      </c>
      <c r="E222" s="40" t="s">
        <v>326</v>
      </c>
      <c r="F222" s="42">
        <v>1009.461</v>
      </c>
      <c r="G222" s="23">
        <v>3.5</v>
      </c>
      <c r="H222" s="23">
        <v>3533.1134999999999</v>
      </c>
    </row>
    <row r="223" spans="1:8" ht="15" customHeight="1">
      <c r="A223" s="25" t="s">
        <v>632</v>
      </c>
      <c r="B223" s="39" t="s">
        <v>635</v>
      </c>
      <c r="C223" s="35" t="s">
        <v>20</v>
      </c>
      <c r="D223" s="41" t="s">
        <v>25</v>
      </c>
      <c r="E223" s="40" t="s">
        <v>326</v>
      </c>
      <c r="F223" s="42">
        <v>280.33999999999997</v>
      </c>
      <c r="G223" s="23">
        <v>3.5</v>
      </c>
      <c r="H223" s="23">
        <v>981.18999999999994</v>
      </c>
    </row>
    <row r="224" spans="1:8" ht="15" customHeight="1">
      <c r="A224" s="25" t="s">
        <v>632</v>
      </c>
      <c r="B224" s="39" t="s">
        <v>636</v>
      </c>
      <c r="C224" s="35" t="s">
        <v>20</v>
      </c>
      <c r="D224" s="41" t="s">
        <v>25</v>
      </c>
      <c r="E224" s="40" t="s">
        <v>326</v>
      </c>
      <c r="F224" s="42">
        <v>21.632000000000001</v>
      </c>
      <c r="G224" s="23">
        <v>3.5</v>
      </c>
      <c r="H224" s="23">
        <v>75.712000000000003</v>
      </c>
    </row>
    <row r="225" spans="1:8" ht="15" customHeight="1">
      <c r="A225" s="25" t="s">
        <v>632</v>
      </c>
      <c r="B225" s="39" t="s">
        <v>637</v>
      </c>
      <c r="C225" s="35" t="s">
        <v>20</v>
      </c>
      <c r="D225" s="41" t="s">
        <v>25</v>
      </c>
      <c r="E225" s="40" t="s">
        <v>326</v>
      </c>
      <c r="F225" s="42">
        <v>196.67</v>
      </c>
      <c r="G225" s="23">
        <v>3.5</v>
      </c>
      <c r="H225" s="23">
        <v>688.34499999999991</v>
      </c>
    </row>
    <row r="226" spans="1:8" ht="15" customHeight="1">
      <c r="A226" s="25" t="s">
        <v>702</v>
      </c>
      <c r="B226" s="39" t="s">
        <v>707</v>
      </c>
      <c r="C226" s="35" t="s">
        <v>20</v>
      </c>
      <c r="D226" s="41" t="s">
        <v>25</v>
      </c>
      <c r="E226" s="40" t="s">
        <v>326</v>
      </c>
      <c r="F226" s="42">
        <v>48.48</v>
      </c>
      <c r="G226" s="23">
        <v>3.5</v>
      </c>
      <c r="H226" s="23">
        <v>169.67999999999998</v>
      </c>
    </row>
    <row r="227" spans="1:8" ht="15" customHeight="1">
      <c r="A227" s="25" t="s">
        <v>702</v>
      </c>
      <c r="B227" s="39" t="s">
        <v>708</v>
      </c>
      <c r="C227" s="35" t="s">
        <v>20</v>
      </c>
      <c r="D227" s="41" t="s">
        <v>25</v>
      </c>
      <c r="E227" s="40" t="s">
        <v>326</v>
      </c>
      <c r="F227" s="42">
        <v>572.21799999999996</v>
      </c>
      <c r="G227" s="23">
        <v>3.5</v>
      </c>
      <c r="H227" s="23">
        <v>2002.7629999999999</v>
      </c>
    </row>
    <row r="228" spans="1:8" ht="15" customHeight="1">
      <c r="A228" s="25" t="s">
        <v>702</v>
      </c>
      <c r="B228" s="39" t="s">
        <v>711</v>
      </c>
      <c r="C228" s="35" t="s">
        <v>20</v>
      </c>
      <c r="D228" s="41" t="s">
        <v>25</v>
      </c>
      <c r="E228" s="40" t="s">
        <v>326</v>
      </c>
      <c r="F228" s="42">
        <v>185.36</v>
      </c>
      <c r="G228" s="23">
        <v>3.5</v>
      </c>
      <c r="H228" s="23">
        <v>648.76</v>
      </c>
    </row>
    <row r="229" spans="1:8" ht="15" customHeight="1">
      <c r="A229" s="25" t="s">
        <v>838</v>
      </c>
      <c r="B229" s="39" t="s">
        <v>840</v>
      </c>
      <c r="C229" s="35" t="s">
        <v>20</v>
      </c>
      <c r="D229" s="41" t="s">
        <v>25</v>
      </c>
      <c r="E229" s="40" t="s">
        <v>326</v>
      </c>
      <c r="F229" s="42">
        <v>2118.1060000000002</v>
      </c>
      <c r="G229" s="23">
        <v>3.5</v>
      </c>
      <c r="H229" s="23">
        <v>7413.371000000001</v>
      </c>
    </row>
    <row r="230" spans="1:8" ht="15" customHeight="1">
      <c r="A230" s="25" t="s">
        <v>474</v>
      </c>
      <c r="B230" s="39" t="s">
        <v>482</v>
      </c>
      <c r="C230" s="35" t="s">
        <v>319</v>
      </c>
      <c r="D230" s="41" t="s">
        <v>25</v>
      </c>
      <c r="E230" s="40" t="s">
        <v>339</v>
      </c>
      <c r="F230" s="42">
        <v>1431.4570000000001</v>
      </c>
      <c r="G230" s="23">
        <v>3.5</v>
      </c>
      <c r="H230" s="23">
        <v>5010.0995000000003</v>
      </c>
    </row>
    <row r="231" spans="1:8" ht="15" customHeight="1">
      <c r="A231" s="25" t="s">
        <v>528</v>
      </c>
      <c r="B231" s="39" t="s">
        <v>539</v>
      </c>
      <c r="C231" s="35" t="s">
        <v>319</v>
      </c>
      <c r="D231" s="41" t="s">
        <v>25</v>
      </c>
      <c r="E231" s="40" t="s">
        <v>339</v>
      </c>
      <c r="F231" s="42">
        <v>555.15200000000004</v>
      </c>
      <c r="G231" s="23">
        <v>3.5</v>
      </c>
      <c r="H231" s="23">
        <v>1943.0320000000002</v>
      </c>
    </row>
    <row r="232" spans="1:8" ht="15" customHeight="1">
      <c r="A232" s="25" t="s">
        <v>578</v>
      </c>
      <c r="B232" s="39" t="s">
        <v>592</v>
      </c>
      <c r="C232" s="35" t="s">
        <v>593</v>
      </c>
      <c r="D232" s="41" t="s">
        <v>25</v>
      </c>
      <c r="E232" s="40" t="s">
        <v>594</v>
      </c>
      <c r="F232" s="42">
        <v>174</v>
      </c>
      <c r="G232" s="23">
        <v>3.5</v>
      </c>
      <c r="H232" s="23">
        <v>609</v>
      </c>
    </row>
    <row r="233" spans="1:8" ht="15" customHeight="1">
      <c r="A233" s="25" t="s">
        <v>668</v>
      </c>
      <c r="B233" s="39" t="s">
        <v>681</v>
      </c>
      <c r="C233" s="35" t="s">
        <v>593</v>
      </c>
      <c r="D233" s="41" t="s">
        <v>25</v>
      </c>
      <c r="E233" s="40" t="s">
        <v>594</v>
      </c>
      <c r="F233" s="42">
        <v>1767.913</v>
      </c>
      <c r="G233" s="23">
        <v>3.5</v>
      </c>
      <c r="H233" s="23">
        <v>6187.6954999999998</v>
      </c>
    </row>
    <row r="234" spans="1:8" ht="15" customHeight="1">
      <c r="A234" s="25" t="s">
        <v>712</v>
      </c>
      <c r="B234" s="39" t="s">
        <v>739</v>
      </c>
      <c r="C234" s="35" t="s">
        <v>593</v>
      </c>
      <c r="D234" s="41" t="s">
        <v>25</v>
      </c>
      <c r="E234" s="40" t="s">
        <v>594</v>
      </c>
      <c r="F234" s="42">
        <v>18.282</v>
      </c>
      <c r="G234" s="23">
        <v>3.5</v>
      </c>
      <c r="H234" s="23">
        <v>63.987000000000002</v>
      </c>
    </row>
    <row r="235" spans="1:8" ht="15" customHeight="1">
      <c r="A235" s="25" t="s">
        <v>712</v>
      </c>
      <c r="B235" s="39" t="s">
        <v>727</v>
      </c>
      <c r="C235" s="35" t="s">
        <v>309</v>
      </c>
      <c r="D235" s="41" t="s">
        <v>25</v>
      </c>
      <c r="E235" s="40" t="s">
        <v>343</v>
      </c>
      <c r="F235" s="42">
        <v>168.2</v>
      </c>
      <c r="G235" s="23">
        <v>3.5</v>
      </c>
      <c r="H235" s="23">
        <v>588.69999999999993</v>
      </c>
    </row>
    <row r="236" spans="1:8" ht="15" customHeight="1">
      <c r="A236" s="25" t="s">
        <v>404</v>
      </c>
      <c r="B236" s="39" t="s">
        <v>406</v>
      </c>
      <c r="C236" s="35" t="s">
        <v>19</v>
      </c>
      <c r="D236" s="41" t="s">
        <v>25</v>
      </c>
      <c r="E236" s="40" t="s">
        <v>338</v>
      </c>
      <c r="F236" s="42">
        <v>145.78</v>
      </c>
      <c r="G236" s="23">
        <v>3.5</v>
      </c>
      <c r="H236" s="23">
        <v>510.23</v>
      </c>
    </row>
    <row r="237" spans="1:8" ht="15" customHeight="1">
      <c r="A237" s="25" t="s">
        <v>457</v>
      </c>
      <c r="B237" s="39" t="s">
        <v>462</v>
      </c>
      <c r="C237" s="35" t="s">
        <v>19</v>
      </c>
      <c r="D237" s="41" t="s">
        <v>25</v>
      </c>
      <c r="E237" s="40" t="s">
        <v>338</v>
      </c>
      <c r="F237" s="42">
        <v>404.80099999999999</v>
      </c>
      <c r="G237" s="23">
        <v>3.5</v>
      </c>
      <c r="H237" s="23">
        <v>1416.8035</v>
      </c>
    </row>
    <row r="238" spans="1:8" ht="15" customHeight="1">
      <c r="A238" s="25" t="s">
        <v>474</v>
      </c>
      <c r="B238" s="39" t="s">
        <v>488</v>
      </c>
      <c r="C238" s="35" t="s">
        <v>19</v>
      </c>
      <c r="D238" s="41" t="s">
        <v>25</v>
      </c>
      <c r="E238" s="40" t="s">
        <v>338</v>
      </c>
      <c r="F238" s="42">
        <v>74.364000000000004</v>
      </c>
      <c r="G238" s="23">
        <v>3.5</v>
      </c>
      <c r="H238" s="23">
        <v>260.274</v>
      </c>
    </row>
    <row r="239" spans="1:8" ht="15" customHeight="1">
      <c r="A239" s="25" t="s">
        <v>528</v>
      </c>
      <c r="B239" s="39" t="s">
        <v>538</v>
      </c>
      <c r="C239" s="35" t="s">
        <v>19</v>
      </c>
      <c r="D239" s="41" t="s">
        <v>25</v>
      </c>
      <c r="E239" s="40" t="s">
        <v>338</v>
      </c>
      <c r="F239" s="42">
        <v>141.27099999999999</v>
      </c>
      <c r="G239" s="23">
        <v>3.5</v>
      </c>
      <c r="H239" s="23">
        <v>494.44849999999997</v>
      </c>
    </row>
    <row r="240" spans="1:8" ht="15" customHeight="1">
      <c r="A240" s="25" t="s">
        <v>578</v>
      </c>
      <c r="B240" s="39" t="s">
        <v>588</v>
      </c>
      <c r="C240" s="35" t="s">
        <v>19</v>
      </c>
      <c r="D240" s="41" t="s">
        <v>25</v>
      </c>
      <c r="E240" s="40" t="s">
        <v>338</v>
      </c>
      <c r="F240" s="42">
        <v>174.55699999999999</v>
      </c>
      <c r="G240" s="23">
        <v>3.5</v>
      </c>
      <c r="H240" s="23">
        <v>610.94949999999994</v>
      </c>
    </row>
    <row r="241" spans="1:8" ht="15" customHeight="1">
      <c r="A241" s="25" t="s">
        <v>596</v>
      </c>
      <c r="B241" s="39" t="s">
        <v>600</v>
      </c>
      <c r="C241" s="35" t="s">
        <v>19</v>
      </c>
      <c r="D241" s="41" t="s">
        <v>25</v>
      </c>
      <c r="E241" s="40" t="s">
        <v>338</v>
      </c>
      <c r="F241" s="42">
        <v>1147.837</v>
      </c>
      <c r="G241" s="23">
        <v>3.5</v>
      </c>
      <c r="H241" s="23">
        <v>4017.4295000000002</v>
      </c>
    </row>
    <row r="242" spans="1:8" ht="15" customHeight="1">
      <c r="A242" s="25" t="s">
        <v>596</v>
      </c>
      <c r="B242" s="39" t="s">
        <v>605</v>
      </c>
      <c r="C242" s="35" t="s">
        <v>19</v>
      </c>
      <c r="D242" s="41" t="s">
        <v>25</v>
      </c>
      <c r="E242" s="40" t="s">
        <v>338</v>
      </c>
      <c r="F242" s="42">
        <v>200.72499999999999</v>
      </c>
      <c r="G242" s="23">
        <v>3.5</v>
      </c>
      <c r="H242" s="23">
        <v>702.53750000000002</v>
      </c>
    </row>
    <row r="243" spans="1:8" ht="15" customHeight="1">
      <c r="A243" s="25" t="s">
        <v>632</v>
      </c>
      <c r="B243" s="39" t="s">
        <v>646</v>
      </c>
      <c r="C243" s="35" t="s">
        <v>19</v>
      </c>
      <c r="D243" s="41" t="s">
        <v>25</v>
      </c>
      <c r="E243" s="40" t="s">
        <v>338</v>
      </c>
      <c r="F243" s="42">
        <v>24.837</v>
      </c>
      <c r="G243" s="23">
        <v>3.5</v>
      </c>
      <c r="H243" s="23">
        <v>86.929500000000004</v>
      </c>
    </row>
    <row r="244" spans="1:8" ht="15" customHeight="1">
      <c r="A244" s="25" t="s">
        <v>857</v>
      </c>
      <c r="B244" s="39" t="s">
        <v>874</v>
      </c>
      <c r="C244" s="45" t="s">
        <v>19</v>
      </c>
      <c r="D244" s="41" t="s">
        <v>25</v>
      </c>
      <c r="E244" s="40" t="s">
        <v>338</v>
      </c>
      <c r="F244" s="44">
        <v>14.407</v>
      </c>
      <c r="G244" s="23">
        <v>3.5</v>
      </c>
      <c r="H244" s="23">
        <v>50.424500000000002</v>
      </c>
    </row>
    <row r="245" spans="1:8" ht="15" customHeight="1">
      <c r="A245" s="25" t="s">
        <v>545</v>
      </c>
      <c r="B245" s="39" t="s">
        <v>556</v>
      </c>
      <c r="C245" s="35" t="s">
        <v>557</v>
      </c>
      <c r="D245" s="41" t="s">
        <v>25</v>
      </c>
      <c r="E245" s="40" t="s">
        <v>558</v>
      </c>
      <c r="F245" s="42">
        <v>408.43099999999998</v>
      </c>
      <c r="G245" s="23">
        <v>3.5</v>
      </c>
      <c r="H245" s="23">
        <v>1429.5084999999999</v>
      </c>
    </row>
    <row r="246" spans="1:8" ht="15" customHeight="1">
      <c r="A246" s="25" t="s">
        <v>545</v>
      </c>
      <c r="B246" s="39" t="s">
        <v>570</v>
      </c>
      <c r="C246" s="35" t="s">
        <v>557</v>
      </c>
      <c r="D246" s="41" t="s">
        <v>25</v>
      </c>
      <c r="E246" s="40" t="s">
        <v>558</v>
      </c>
      <c r="F246" s="42">
        <v>137.33000000000001</v>
      </c>
      <c r="G246" s="23">
        <v>3.5</v>
      </c>
      <c r="H246" s="23">
        <v>480.65500000000003</v>
      </c>
    </row>
    <row r="247" spans="1:8" ht="15" customHeight="1">
      <c r="A247" s="25" t="s">
        <v>424</v>
      </c>
      <c r="B247" s="39" t="s">
        <v>431</v>
      </c>
      <c r="C247" s="35" t="s">
        <v>255</v>
      </c>
      <c r="D247" s="41" t="s">
        <v>25</v>
      </c>
      <c r="E247" s="40" t="s">
        <v>336</v>
      </c>
      <c r="F247" s="42">
        <v>148.88</v>
      </c>
      <c r="G247" s="23">
        <v>3.5</v>
      </c>
      <c r="H247" s="23">
        <v>521.07999999999993</v>
      </c>
    </row>
    <row r="248" spans="1:8" ht="15" customHeight="1">
      <c r="A248" s="25" t="s">
        <v>545</v>
      </c>
      <c r="B248" s="39" t="s">
        <v>572</v>
      </c>
      <c r="C248" s="35" t="s">
        <v>255</v>
      </c>
      <c r="D248" s="41" t="s">
        <v>25</v>
      </c>
      <c r="E248" s="40" t="s">
        <v>336</v>
      </c>
      <c r="F248" s="42">
        <v>117.49299999999999</v>
      </c>
      <c r="G248" s="23">
        <v>3.5</v>
      </c>
      <c r="H248" s="23">
        <v>411.22550000000001</v>
      </c>
    </row>
    <row r="249" spans="1:8" ht="15" customHeight="1">
      <c r="A249" s="25" t="s">
        <v>815</v>
      </c>
      <c r="B249" s="39" t="s">
        <v>835</v>
      </c>
      <c r="C249" s="35" t="s">
        <v>255</v>
      </c>
      <c r="D249" s="41" t="s">
        <v>25</v>
      </c>
      <c r="E249" s="40" t="s">
        <v>336</v>
      </c>
      <c r="F249" s="42">
        <v>290.34100000000001</v>
      </c>
      <c r="G249" s="23">
        <v>3.5</v>
      </c>
      <c r="H249" s="23">
        <v>1016.1935000000001</v>
      </c>
    </row>
    <row r="250" spans="1:8" ht="15" customHeight="1">
      <c r="A250" s="25" t="s">
        <v>857</v>
      </c>
      <c r="B250" s="39" t="s">
        <v>895</v>
      </c>
      <c r="C250" s="45" t="s">
        <v>255</v>
      </c>
      <c r="D250" s="41" t="s">
        <v>25</v>
      </c>
      <c r="E250" s="40" t="s">
        <v>336</v>
      </c>
      <c r="F250" s="44">
        <v>221.42299999999997</v>
      </c>
      <c r="G250" s="23">
        <v>3.5</v>
      </c>
      <c r="H250" s="23">
        <v>774.98049999999989</v>
      </c>
    </row>
    <row r="251" spans="1:8" ht="15" customHeight="1">
      <c r="A251" s="25" t="s">
        <v>857</v>
      </c>
      <c r="B251" s="39" t="s">
        <v>896</v>
      </c>
      <c r="C251" s="45" t="s">
        <v>255</v>
      </c>
      <c r="D251" s="41" t="s">
        <v>25</v>
      </c>
      <c r="E251" s="40" t="s">
        <v>336</v>
      </c>
      <c r="F251" s="44">
        <v>2.96</v>
      </c>
      <c r="G251" s="23">
        <v>3.5</v>
      </c>
      <c r="H251" s="23">
        <v>10.36</v>
      </c>
    </row>
    <row r="252" spans="1:8" ht="15" customHeight="1">
      <c r="A252" s="25" t="s">
        <v>377</v>
      </c>
      <c r="B252" s="39" t="s">
        <v>382</v>
      </c>
      <c r="C252" s="35" t="s">
        <v>8</v>
      </c>
      <c r="D252" s="41" t="s">
        <v>25</v>
      </c>
      <c r="E252" s="40" t="s">
        <v>323</v>
      </c>
      <c r="F252" s="42">
        <v>205.12</v>
      </c>
      <c r="G252" s="23">
        <v>3.5</v>
      </c>
      <c r="H252" s="23">
        <v>717.92000000000007</v>
      </c>
    </row>
    <row r="253" spans="1:8" ht="15" customHeight="1">
      <c r="A253" s="25" t="s">
        <v>377</v>
      </c>
      <c r="B253" s="39" t="s">
        <v>383</v>
      </c>
      <c r="C253" s="35" t="s">
        <v>8</v>
      </c>
      <c r="D253" s="41" t="s">
        <v>25</v>
      </c>
      <c r="E253" s="40" t="s">
        <v>323</v>
      </c>
      <c r="F253" s="42">
        <v>581.09199999999998</v>
      </c>
      <c r="G253" s="23">
        <v>3.5</v>
      </c>
      <c r="H253" s="23">
        <v>2033.8219999999999</v>
      </c>
    </row>
    <row r="254" spans="1:8" ht="15" customHeight="1">
      <c r="A254" s="25" t="s">
        <v>388</v>
      </c>
      <c r="B254" s="39" t="s">
        <v>393</v>
      </c>
      <c r="C254" s="35" t="s">
        <v>8</v>
      </c>
      <c r="D254" s="41" t="s">
        <v>25</v>
      </c>
      <c r="E254" s="40" t="s">
        <v>323</v>
      </c>
      <c r="F254" s="42">
        <v>802.9</v>
      </c>
      <c r="G254" s="23">
        <v>3.5</v>
      </c>
      <c r="H254" s="23">
        <v>2810.15</v>
      </c>
    </row>
    <row r="255" spans="1:8" ht="15" customHeight="1">
      <c r="A255" s="25" t="s">
        <v>388</v>
      </c>
      <c r="B255" s="39" t="s">
        <v>394</v>
      </c>
      <c r="C255" s="35" t="s">
        <v>8</v>
      </c>
      <c r="D255" s="41" t="s">
        <v>25</v>
      </c>
      <c r="E255" s="40" t="s">
        <v>323</v>
      </c>
      <c r="F255" s="42">
        <v>16.28</v>
      </c>
      <c r="G255" s="23">
        <v>3.5</v>
      </c>
      <c r="H255" s="23">
        <v>56.980000000000004</v>
      </c>
    </row>
    <row r="256" spans="1:8" ht="15" customHeight="1">
      <c r="A256" s="25" t="s">
        <v>388</v>
      </c>
      <c r="B256" s="39" t="s">
        <v>399</v>
      </c>
      <c r="C256" s="35" t="s">
        <v>8</v>
      </c>
      <c r="D256" s="41" t="s">
        <v>25</v>
      </c>
      <c r="E256" s="40" t="s">
        <v>323</v>
      </c>
      <c r="F256" s="42">
        <v>123.1</v>
      </c>
      <c r="G256" s="23">
        <v>3.5</v>
      </c>
      <c r="H256" s="23">
        <v>430.84999999999997</v>
      </c>
    </row>
    <row r="257" spans="1:8" ht="15" customHeight="1">
      <c r="A257" s="25" t="s">
        <v>388</v>
      </c>
      <c r="B257" s="39" t="s">
        <v>402</v>
      </c>
      <c r="C257" s="35" t="s">
        <v>8</v>
      </c>
      <c r="D257" s="41" t="s">
        <v>25</v>
      </c>
      <c r="E257" s="40" t="s">
        <v>323</v>
      </c>
      <c r="F257" s="42">
        <v>470.25700000000001</v>
      </c>
      <c r="G257" s="23">
        <v>3.5</v>
      </c>
      <c r="H257" s="23">
        <v>1645.8995</v>
      </c>
    </row>
    <row r="258" spans="1:8" ht="15" customHeight="1">
      <c r="A258" s="25" t="s">
        <v>424</v>
      </c>
      <c r="B258" s="39" t="s">
        <v>429</v>
      </c>
      <c r="C258" s="35" t="s">
        <v>8</v>
      </c>
      <c r="D258" s="41" t="s">
        <v>25</v>
      </c>
      <c r="E258" s="40" t="s">
        <v>323</v>
      </c>
      <c r="F258" s="42">
        <v>1577.625</v>
      </c>
      <c r="G258" s="23">
        <v>3.5</v>
      </c>
      <c r="H258" s="23">
        <v>5521.6875</v>
      </c>
    </row>
    <row r="259" spans="1:8" ht="15" customHeight="1">
      <c r="A259" s="25" t="s">
        <v>437</v>
      </c>
      <c r="B259" s="39" t="s">
        <v>447</v>
      </c>
      <c r="C259" s="35" t="s">
        <v>8</v>
      </c>
      <c r="D259" s="41" t="s">
        <v>25</v>
      </c>
      <c r="E259" s="40" t="s">
        <v>323</v>
      </c>
      <c r="F259" s="42">
        <v>457.25200000000001</v>
      </c>
      <c r="G259" s="23">
        <v>3.5</v>
      </c>
      <c r="H259" s="23">
        <v>1600.3820000000001</v>
      </c>
    </row>
    <row r="260" spans="1:8" ht="15" customHeight="1">
      <c r="A260" s="25" t="s">
        <v>457</v>
      </c>
      <c r="B260" s="39" t="s">
        <v>466</v>
      </c>
      <c r="C260" s="35" t="s">
        <v>8</v>
      </c>
      <c r="D260" s="41" t="s">
        <v>25</v>
      </c>
      <c r="E260" s="40" t="s">
        <v>323</v>
      </c>
      <c r="F260" s="42">
        <v>1614.008</v>
      </c>
      <c r="G260" s="23">
        <v>3.5</v>
      </c>
      <c r="H260" s="23">
        <v>5649.0280000000002</v>
      </c>
    </row>
    <row r="261" spans="1:8" ht="15" customHeight="1">
      <c r="A261" s="25" t="s">
        <v>474</v>
      </c>
      <c r="B261" s="39" t="s">
        <v>484</v>
      </c>
      <c r="C261" s="35" t="s">
        <v>8</v>
      </c>
      <c r="D261" s="41" t="s">
        <v>25</v>
      </c>
      <c r="E261" s="40" t="s">
        <v>323</v>
      </c>
      <c r="F261" s="42">
        <v>998.61599999999999</v>
      </c>
      <c r="G261" s="23">
        <v>3.5</v>
      </c>
      <c r="H261" s="23">
        <v>3495.1559999999999</v>
      </c>
    </row>
    <row r="262" spans="1:8" ht="15" customHeight="1">
      <c r="A262" s="25" t="s">
        <v>528</v>
      </c>
      <c r="B262" s="39" t="s">
        <v>534</v>
      </c>
      <c r="C262" s="35" t="s">
        <v>8</v>
      </c>
      <c r="D262" s="41" t="s">
        <v>25</v>
      </c>
      <c r="E262" s="40" t="s">
        <v>323</v>
      </c>
      <c r="F262" s="42">
        <v>205.96</v>
      </c>
      <c r="G262" s="23">
        <v>3.5</v>
      </c>
      <c r="H262" s="23">
        <v>720.86</v>
      </c>
    </row>
    <row r="263" spans="1:8" ht="15" customHeight="1">
      <c r="A263" s="25" t="s">
        <v>528</v>
      </c>
      <c r="B263" s="39" t="s">
        <v>535</v>
      </c>
      <c r="C263" s="35" t="s">
        <v>8</v>
      </c>
      <c r="D263" s="41" t="s">
        <v>25</v>
      </c>
      <c r="E263" s="40" t="s">
        <v>323</v>
      </c>
      <c r="F263" s="42">
        <v>22.28</v>
      </c>
      <c r="G263" s="23">
        <v>3.5</v>
      </c>
      <c r="H263" s="23">
        <v>77.98</v>
      </c>
    </row>
    <row r="264" spans="1:8" ht="15" customHeight="1">
      <c r="A264" s="25" t="s">
        <v>528</v>
      </c>
      <c r="B264" s="39" t="s">
        <v>536</v>
      </c>
      <c r="C264" s="35" t="s">
        <v>8</v>
      </c>
      <c r="D264" s="41" t="s">
        <v>25</v>
      </c>
      <c r="E264" s="40" t="s">
        <v>323</v>
      </c>
      <c r="F264" s="42">
        <v>1471.172</v>
      </c>
      <c r="G264" s="23">
        <v>3.5</v>
      </c>
      <c r="H264" s="23">
        <v>5149.1019999999999</v>
      </c>
    </row>
    <row r="265" spans="1:8" ht="15" customHeight="1">
      <c r="A265" s="25" t="s">
        <v>528</v>
      </c>
      <c r="B265" s="39" t="s">
        <v>537</v>
      </c>
      <c r="C265" s="35" t="s">
        <v>8</v>
      </c>
      <c r="D265" s="41" t="s">
        <v>25</v>
      </c>
      <c r="E265" s="40" t="s">
        <v>323</v>
      </c>
      <c r="F265" s="42">
        <v>136.62</v>
      </c>
      <c r="G265" s="23">
        <v>3.5</v>
      </c>
      <c r="H265" s="23">
        <v>478.17</v>
      </c>
    </row>
    <row r="266" spans="1:8" ht="15" customHeight="1">
      <c r="A266" s="25" t="s">
        <v>578</v>
      </c>
      <c r="B266" s="39" t="s">
        <v>581</v>
      </c>
      <c r="C266" s="35" t="s">
        <v>8</v>
      </c>
      <c r="D266" s="41" t="s">
        <v>25</v>
      </c>
      <c r="E266" s="40" t="s">
        <v>323</v>
      </c>
      <c r="F266" s="42">
        <v>802.9</v>
      </c>
      <c r="G266" s="23">
        <v>3.5</v>
      </c>
      <c r="H266" s="23">
        <v>2810.15</v>
      </c>
    </row>
    <row r="267" spans="1:8" ht="15" customHeight="1">
      <c r="A267" s="25" t="s">
        <v>578</v>
      </c>
      <c r="B267" s="39" t="s">
        <v>584</v>
      </c>
      <c r="C267" s="35" t="s">
        <v>8</v>
      </c>
      <c r="D267" s="41" t="s">
        <v>25</v>
      </c>
      <c r="E267" s="40" t="s">
        <v>323</v>
      </c>
      <c r="F267" s="42">
        <v>366.13200000000001</v>
      </c>
      <c r="G267" s="23">
        <v>3.5</v>
      </c>
      <c r="H267" s="23">
        <v>1281.462</v>
      </c>
    </row>
    <row r="268" spans="1:8" ht="15" customHeight="1">
      <c r="A268" s="25" t="s">
        <v>596</v>
      </c>
      <c r="B268" s="39" t="s">
        <v>613</v>
      </c>
      <c r="C268" s="35" t="s">
        <v>8</v>
      </c>
      <c r="D268" s="41" t="s">
        <v>25</v>
      </c>
      <c r="E268" s="40" t="s">
        <v>323</v>
      </c>
      <c r="F268" s="42">
        <v>1494.7049999999999</v>
      </c>
      <c r="G268" s="23">
        <v>3.5</v>
      </c>
      <c r="H268" s="23">
        <v>5231.4674999999997</v>
      </c>
    </row>
    <row r="269" spans="1:8" ht="15" customHeight="1">
      <c r="A269" s="25" t="s">
        <v>652</v>
      </c>
      <c r="B269" s="39" t="s">
        <v>659</v>
      </c>
      <c r="C269" s="35" t="s">
        <v>8</v>
      </c>
      <c r="D269" s="41" t="s">
        <v>25</v>
      </c>
      <c r="E269" s="40" t="s">
        <v>323</v>
      </c>
      <c r="F269" s="42">
        <v>401.45</v>
      </c>
      <c r="G269" s="23">
        <v>3.5</v>
      </c>
      <c r="H269" s="23">
        <v>1405.075</v>
      </c>
    </row>
    <row r="270" spans="1:8" ht="15" customHeight="1">
      <c r="A270" s="25" t="s">
        <v>652</v>
      </c>
      <c r="B270" s="39" t="s">
        <v>666</v>
      </c>
      <c r="C270" s="35" t="s">
        <v>8</v>
      </c>
      <c r="D270" s="41" t="s">
        <v>25</v>
      </c>
      <c r="E270" s="40" t="s">
        <v>323</v>
      </c>
      <c r="F270" s="42">
        <v>847.60299999999995</v>
      </c>
      <c r="G270" s="23">
        <v>3.5</v>
      </c>
      <c r="H270" s="23">
        <v>2966.6104999999998</v>
      </c>
    </row>
    <row r="271" spans="1:8" ht="15" customHeight="1">
      <c r="A271" s="25" t="s">
        <v>652</v>
      </c>
      <c r="B271" s="39" t="s">
        <v>667</v>
      </c>
      <c r="C271" s="35" t="s">
        <v>8</v>
      </c>
      <c r="D271" s="41" t="s">
        <v>25</v>
      </c>
      <c r="E271" s="40" t="s">
        <v>323</v>
      </c>
      <c r="F271" s="42">
        <v>27.84</v>
      </c>
      <c r="G271" s="23">
        <v>3.5</v>
      </c>
      <c r="H271" s="23">
        <v>97.44</v>
      </c>
    </row>
    <row r="272" spans="1:8" ht="15" customHeight="1">
      <c r="A272" s="25" t="s">
        <v>668</v>
      </c>
      <c r="B272" s="39" t="s">
        <v>675</v>
      </c>
      <c r="C272" s="35" t="s">
        <v>8</v>
      </c>
      <c r="D272" s="41" t="s">
        <v>25</v>
      </c>
      <c r="E272" s="40" t="s">
        <v>323</v>
      </c>
      <c r="F272" s="42">
        <v>835.18299999999999</v>
      </c>
      <c r="G272" s="23">
        <v>3.5</v>
      </c>
      <c r="H272" s="23">
        <v>2923.1405</v>
      </c>
    </row>
    <row r="273" spans="1:8" ht="15" customHeight="1">
      <c r="A273" s="25" t="s">
        <v>684</v>
      </c>
      <c r="B273" s="39" t="s">
        <v>695</v>
      </c>
      <c r="C273" s="35" t="s">
        <v>8</v>
      </c>
      <c r="D273" s="41" t="s">
        <v>25</v>
      </c>
      <c r="E273" s="40" t="s">
        <v>323</v>
      </c>
      <c r="F273" s="42">
        <v>922.72699999999998</v>
      </c>
      <c r="G273" s="23">
        <v>3.5</v>
      </c>
      <c r="H273" s="23">
        <v>3229.5445</v>
      </c>
    </row>
    <row r="274" spans="1:8" ht="15" customHeight="1">
      <c r="A274" s="25" t="s">
        <v>748</v>
      </c>
      <c r="B274" s="39" t="s">
        <v>766</v>
      </c>
      <c r="C274" s="35" t="s">
        <v>8</v>
      </c>
      <c r="D274" s="41" t="s">
        <v>25</v>
      </c>
      <c r="E274" s="40" t="s">
        <v>323</v>
      </c>
      <c r="F274" s="42">
        <v>506.53100000000001</v>
      </c>
      <c r="G274" s="23">
        <v>3.5</v>
      </c>
      <c r="H274" s="23">
        <v>1772.8585</v>
      </c>
    </row>
    <row r="275" spans="1:8" ht="15" customHeight="1">
      <c r="A275" s="25" t="s">
        <v>768</v>
      </c>
      <c r="B275" s="39" t="s">
        <v>782</v>
      </c>
      <c r="C275" s="35" t="s">
        <v>8</v>
      </c>
      <c r="D275" s="41" t="s">
        <v>25</v>
      </c>
      <c r="E275" s="40" t="s">
        <v>323</v>
      </c>
      <c r="F275" s="42">
        <v>52.97</v>
      </c>
      <c r="G275" s="23">
        <v>3.5</v>
      </c>
      <c r="H275" s="23">
        <v>185.39499999999998</v>
      </c>
    </row>
    <row r="276" spans="1:8" ht="15" customHeight="1">
      <c r="A276" s="25" t="s">
        <v>768</v>
      </c>
      <c r="B276" s="39" t="s">
        <v>783</v>
      </c>
      <c r="C276" s="35" t="s">
        <v>8</v>
      </c>
      <c r="D276" s="41" t="s">
        <v>25</v>
      </c>
      <c r="E276" s="40" t="s">
        <v>323</v>
      </c>
      <c r="F276" s="42">
        <v>949.28599999999994</v>
      </c>
      <c r="G276" s="23">
        <v>3.5</v>
      </c>
      <c r="H276" s="23">
        <v>3322.5009999999997</v>
      </c>
    </row>
    <row r="277" spans="1:8" ht="15" customHeight="1">
      <c r="A277" s="25" t="s">
        <v>794</v>
      </c>
      <c r="B277" s="39" t="s">
        <v>803</v>
      </c>
      <c r="C277" s="45" t="s">
        <v>8</v>
      </c>
      <c r="D277" s="41" t="s">
        <v>25</v>
      </c>
      <c r="E277" s="40" t="s">
        <v>323</v>
      </c>
      <c r="F277" s="44">
        <v>469.27100000000007</v>
      </c>
      <c r="G277" s="23">
        <v>3.5</v>
      </c>
      <c r="H277" s="23">
        <v>1642.4485000000002</v>
      </c>
    </row>
    <row r="278" spans="1:8" ht="15" customHeight="1">
      <c r="A278" s="25" t="s">
        <v>794</v>
      </c>
      <c r="B278" s="39" t="s">
        <v>807</v>
      </c>
      <c r="C278" s="45" t="s">
        <v>8</v>
      </c>
      <c r="D278" s="41" t="s">
        <v>25</v>
      </c>
      <c r="E278" s="40" t="s">
        <v>323</v>
      </c>
      <c r="F278" s="44">
        <v>23</v>
      </c>
      <c r="G278" s="23">
        <v>3.5</v>
      </c>
      <c r="H278" s="23">
        <v>80.5</v>
      </c>
    </row>
    <row r="279" spans="1:8" ht="15" customHeight="1">
      <c r="A279" s="25" t="s">
        <v>857</v>
      </c>
      <c r="B279" s="39" t="s">
        <v>897</v>
      </c>
      <c r="C279" s="45" t="s">
        <v>8</v>
      </c>
      <c r="D279" s="41" t="s">
        <v>25</v>
      </c>
      <c r="E279" s="40" t="s">
        <v>323</v>
      </c>
      <c r="F279" s="44">
        <v>374.81200000000001</v>
      </c>
      <c r="G279" s="23">
        <v>3.5</v>
      </c>
      <c r="H279" s="23">
        <v>1311.8420000000001</v>
      </c>
    </row>
    <row r="280" spans="1:8" ht="15" customHeight="1">
      <c r="A280" s="25" t="s">
        <v>424</v>
      </c>
      <c r="B280" s="39" t="s">
        <v>435</v>
      </c>
      <c r="C280" s="35" t="s">
        <v>360</v>
      </c>
      <c r="D280" s="41" t="s">
        <v>25</v>
      </c>
      <c r="E280" s="40" t="s">
        <v>367</v>
      </c>
      <c r="F280" s="42">
        <v>155.54</v>
      </c>
      <c r="G280" s="23">
        <v>3.5</v>
      </c>
      <c r="H280" s="23">
        <v>544.39</v>
      </c>
    </row>
    <row r="281" spans="1:8" ht="15" customHeight="1">
      <c r="A281" s="25" t="s">
        <v>437</v>
      </c>
      <c r="B281" s="39" t="s">
        <v>441</v>
      </c>
      <c r="C281" s="35" t="s">
        <v>360</v>
      </c>
      <c r="D281" s="41" t="s">
        <v>25</v>
      </c>
      <c r="E281" s="40" t="s">
        <v>367</v>
      </c>
      <c r="F281" s="42">
        <v>63.468000000000004</v>
      </c>
      <c r="G281" s="23">
        <v>3.5</v>
      </c>
      <c r="H281" s="23">
        <v>222.13800000000001</v>
      </c>
    </row>
    <row r="282" spans="1:8" ht="15" customHeight="1">
      <c r="A282" s="25" t="s">
        <v>507</v>
      </c>
      <c r="B282" s="39" t="s">
        <v>510</v>
      </c>
      <c r="C282" s="35" t="s">
        <v>360</v>
      </c>
      <c r="D282" s="41" t="s">
        <v>25</v>
      </c>
      <c r="E282" s="40" t="s">
        <v>367</v>
      </c>
      <c r="F282" s="42">
        <v>909.17899999999997</v>
      </c>
      <c r="G282" s="23">
        <v>3.5</v>
      </c>
      <c r="H282" s="23">
        <v>3182.1264999999999</v>
      </c>
    </row>
    <row r="283" spans="1:8" ht="15" customHeight="1">
      <c r="A283" s="25" t="s">
        <v>632</v>
      </c>
      <c r="B283" s="39" t="s">
        <v>642</v>
      </c>
      <c r="C283" s="35" t="s">
        <v>360</v>
      </c>
      <c r="D283" s="41" t="s">
        <v>25</v>
      </c>
      <c r="E283" s="40" t="s">
        <v>367</v>
      </c>
      <c r="F283" s="42">
        <v>25.946999999999999</v>
      </c>
      <c r="G283" s="23">
        <v>3.5</v>
      </c>
      <c r="H283" s="23">
        <v>90.814499999999995</v>
      </c>
    </row>
    <row r="284" spans="1:8" ht="15" customHeight="1">
      <c r="A284" s="25" t="s">
        <v>632</v>
      </c>
      <c r="B284" s="39" t="s">
        <v>643</v>
      </c>
      <c r="C284" s="35" t="s">
        <v>360</v>
      </c>
      <c r="D284" s="41" t="s">
        <v>25</v>
      </c>
      <c r="E284" s="40" t="s">
        <v>367</v>
      </c>
      <c r="F284" s="42">
        <v>88.055999999999997</v>
      </c>
      <c r="G284" s="23">
        <v>3.5</v>
      </c>
      <c r="H284" s="23">
        <v>308.19599999999997</v>
      </c>
    </row>
    <row r="285" spans="1:8" ht="15" customHeight="1">
      <c r="A285" s="25" t="s">
        <v>684</v>
      </c>
      <c r="B285" s="39" t="s">
        <v>700</v>
      </c>
      <c r="C285" s="35" t="s">
        <v>360</v>
      </c>
      <c r="D285" s="41" t="s">
        <v>25</v>
      </c>
      <c r="E285" s="40" t="s">
        <v>367</v>
      </c>
      <c r="F285" s="42">
        <v>176.61</v>
      </c>
      <c r="G285" s="23">
        <v>3.5</v>
      </c>
      <c r="H285" s="23">
        <v>618.13499999999999</v>
      </c>
    </row>
    <row r="286" spans="1:8" ht="15" customHeight="1">
      <c r="A286" s="25" t="s">
        <v>815</v>
      </c>
      <c r="B286" s="39" t="s">
        <v>820</v>
      </c>
      <c r="C286" s="45" t="s">
        <v>360</v>
      </c>
      <c r="D286" s="41" t="s">
        <v>25</v>
      </c>
      <c r="E286" s="40" t="s">
        <v>367</v>
      </c>
      <c r="F286" s="44">
        <v>786.43300000000011</v>
      </c>
      <c r="G286" s="23">
        <v>3.5</v>
      </c>
      <c r="H286" s="23">
        <v>2752.5155000000004</v>
      </c>
    </row>
    <row r="287" spans="1:8" ht="15" customHeight="1">
      <c r="A287" s="25" t="s">
        <v>388</v>
      </c>
      <c r="B287" s="39" t="s">
        <v>400</v>
      </c>
      <c r="C287" s="35" t="s">
        <v>310</v>
      </c>
      <c r="D287" s="41" t="s">
        <v>25</v>
      </c>
      <c r="E287" s="40" t="s">
        <v>331</v>
      </c>
      <c r="F287" s="42">
        <v>636.322</v>
      </c>
      <c r="G287" s="23">
        <v>3.5</v>
      </c>
      <c r="H287" s="23">
        <v>2227.127</v>
      </c>
    </row>
    <row r="288" spans="1:8" ht="15" customHeight="1">
      <c r="A288" s="25" t="s">
        <v>404</v>
      </c>
      <c r="B288" s="39" t="s">
        <v>418</v>
      </c>
      <c r="C288" s="35" t="s">
        <v>310</v>
      </c>
      <c r="D288" s="41" t="s">
        <v>25</v>
      </c>
      <c r="E288" s="40" t="s">
        <v>331</v>
      </c>
      <c r="F288" s="42">
        <v>238.976</v>
      </c>
      <c r="G288" s="23">
        <v>3.5</v>
      </c>
      <c r="H288" s="23">
        <v>836.41599999999994</v>
      </c>
    </row>
    <row r="289" spans="1:8" ht="15" customHeight="1">
      <c r="A289" s="25" t="s">
        <v>437</v>
      </c>
      <c r="B289" s="39" t="s">
        <v>455</v>
      </c>
      <c r="C289" s="35" t="s">
        <v>310</v>
      </c>
      <c r="D289" s="41" t="s">
        <v>25</v>
      </c>
      <c r="E289" s="40" t="s">
        <v>331</v>
      </c>
      <c r="F289" s="42">
        <v>348.45600000000002</v>
      </c>
      <c r="G289" s="23">
        <v>3.5</v>
      </c>
      <c r="H289" s="23">
        <v>1219.596</v>
      </c>
    </row>
    <row r="290" spans="1:8" ht="15" customHeight="1">
      <c r="A290" s="25" t="s">
        <v>507</v>
      </c>
      <c r="B290" s="39" t="s">
        <v>522</v>
      </c>
      <c r="C290" s="35" t="s">
        <v>310</v>
      </c>
      <c r="D290" s="41" t="s">
        <v>25</v>
      </c>
      <c r="E290" s="40" t="s">
        <v>331</v>
      </c>
      <c r="F290" s="42">
        <v>523.06200000000001</v>
      </c>
      <c r="G290" s="23">
        <v>3.5</v>
      </c>
      <c r="H290" s="23">
        <v>1830.7170000000001</v>
      </c>
    </row>
    <row r="291" spans="1:8" ht="15" customHeight="1">
      <c r="A291" s="25" t="s">
        <v>528</v>
      </c>
      <c r="B291" s="39" t="s">
        <v>531</v>
      </c>
      <c r="C291" s="35" t="s">
        <v>310</v>
      </c>
      <c r="D291" s="41" t="s">
        <v>25</v>
      </c>
      <c r="E291" s="40" t="s">
        <v>331</v>
      </c>
      <c r="F291" s="42">
        <v>22.358000000000001</v>
      </c>
      <c r="G291" s="23">
        <v>3.5</v>
      </c>
      <c r="H291" s="23">
        <v>78.253</v>
      </c>
    </row>
    <row r="292" spans="1:8" ht="15" customHeight="1">
      <c r="A292" s="25" t="s">
        <v>545</v>
      </c>
      <c r="B292" s="39" t="s">
        <v>565</v>
      </c>
      <c r="C292" s="35" t="s">
        <v>310</v>
      </c>
      <c r="D292" s="41" t="s">
        <v>25</v>
      </c>
      <c r="E292" s="40" t="s">
        <v>331</v>
      </c>
      <c r="F292" s="42">
        <v>352.15800000000002</v>
      </c>
      <c r="G292" s="23">
        <v>3.5</v>
      </c>
      <c r="H292" s="23">
        <v>1232.5530000000001</v>
      </c>
    </row>
    <row r="293" spans="1:8" ht="15" customHeight="1">
      <c r="A293" s="25" t="s">
        <v>578</v>
      </c>
      <c r="B293" s="39" t="s">
        <v>589</v>
      </c>
      <c r="C293" s="35" t="s">
        <v>310</v>
      </c>
      <c r="D293" s="41" t="s">
        <v>25</v>
      </c>
      <c r="E293" s="40" t="s">
        <v>331</v>
      </c>
      <c r="F293" s="42">
        <v>138.01400000000001</v>
      </c>
      <c r="G293" s="23">
        <v>3.5</v>
      </c>
      <c r="H293" s="23">
        <v>483.04900000000004</v>
      </c>
    </row>
    <row r="294" spans="1:8" ht="15" customHeight="1">
      <c r="A294" s="25" t="s">
        <v>596</v>
      </c>
      <c r="B294" s="39" t="s">
        <v>602</v>
      </c>
      <c r="C294" s="35" t="s">
        <v>310</v>
      </c>
      <c r="D294" s="41" t="s">
        <v>25</v>
      </c>
      <c r="E294" s="40" t="s">
        <v>331</v>
      </c>
      <c r="F294" s="42">
        <v>386.41399999999999</v>
      </c>
      <c r="G294" s="23">
        <v>3.5</v>
      </c>
      <c r="H294" s="23">
        <v>1352.4490000000001</v>
      </c>
    </row>
    <row r="295" spans="1:8" ht="15" customHeight="1">
      <c r="A295" s="25" t="s">
        <v>652</v>
      </c>
      <c r="B295" s="39" t="s">
        <v>663</v>
      </c>
      <c r="C295" s="35" t="s">
        <v>310</v>
      </c>
      <c r="D295" s="41" t="s">
        <v>25</v>
      </c>
      <c r="E295" s="40" t="s">
        <v>331</v>
      </c>
      <c r="F295" s="42">
        <v>128.19999999999999</v>
      </c>
      <c r="G295" s="23">
        <v>3.5</v>
      </c>
      <c r="H295" s="23">
        <v>448.69999999999993</v>
      </c>
    </row>
    <row r="296" spans="1:8" ht="15" customHeight="1">
      <c r="A296" s="25" t="s">
        <v>684</v>
      </c>
      <c r="B296" s="39" t="s">
        <v>692</v>
      </c>
      <c r="C296" s="35" t="s">
        <v>310</v>
      </c>
      <c r="D296" s="41" t="s">
        <v>25</v>
      </c>
      <c r="E296" s="40" t="s">
        <v>331</v>
      </c>
      <c r="F296" s="42">
        <v>116.708</v>
      </c>
      <c r="G296" s="23">
        <v>3.5</v>
      </c>
      <c r="H296" s="23">
        <v>408.47800000000001</v>
      </c>
    </row>
    <row r="297" spans="1:8" ht="15" customHeight="1">
      <c r="A297" s="25" t="s">
        <v>684</v>
      </c>
      <c r="B297" s="39" t="s">
        <v>696</v>
      </c>
      <c r="C297" s="35" t="s">
        <v>310</v>
      </c>
      <c r="D297" s="41" t="s">
        <v>25</v>
      </c>
      <c r="E297" s="40" t="s">
        <v>331</v>
      </c>
      <c r="F297" s="42">
        <v>19.48</v>
      </c>
      <c r="G297" s="23">
        <v>3.5</v>
      </c>
      <c r="H297" s="23">
        <v>68.180000000000007</v>
      </c>
    </row>
    <row r="298" spans="1:8" ht="15" customHeight="1">
      <c r="A298" s="25" t="s">
        <v>712</v>
      </c>
      <c r="B298" s="39" t="s">
        <v>723</v>
      </c>
      <c r="C298" s="35" t="s">
        <v>310</v>
      </c>
      <c r="D298" s="41" t="s">
        <v>25</v>
      </c>
      <c r="E298" s="40" t="s">
        <v>331</v>
      </c>
      <c r="F298" s="42">
        <v>241.5</v>
      </c>
      <c r="G298" s="23">
        <v>3.5</v>
      </c>
      <c r="H298" s="23">
        <v>845.25</v>
      </c>
    </row>
    <row r="299" spans="1:8" ht="15" customHeight="1">
      <c r="A299" s="25" t="s">
        <v>712</v>
      </c>
      <c r="B299" s="39" t="s">
        <v>724</v>
      </c>
      <c r="C299" s="35" t="s">
        <v>310</v>
      </c>
      <c r="D299" s="41" t="s">
        <v>25</v>
      </c>
      <c r="E299" s="40" t="s">
        <v>331</v>
      </c>
      <c r="F299" s="42">
        <v>64.84</v>
      </c>
      <c r="G299" s="23">
        <v>3.5</v>
      </c>
      <c r="H299" s="23">
        <v>226.94</v>
      </c>
    </row>
    <row r="300" spans="1:8" ht="15" customHeight="1">
      <c r="A300" s="25" t="s">
        <v>768</v>
      </c>
      <c r="B300" s="39" t="s">
        <v>792</v>
      </c>
      <c r="C300" s="35" t="s">
        <v>310</v>
      </c>
      <c r="D300" s="41" t="s">
        <v>25</v>
      </c>
      <c r="E300" s="40" t="s">
        <v>331</v>
      </c>
      <c r="F300" s="42">
        <v>137.386</v>
      </c>
      <c r="G300" s="23">
        <v>3.5</v>
      </c>
      <c r="H300" s="23">
        <v>480.851</v>
      </c>
    </row>
    <row r="301" spans="1:8" ht="15" customHeight="1">
      <c r="A301" s="25" t="s">
        <v>857</v>
      </c>
      <c r="B301" s="39" t="s">
        <v>882</v>
      </c>
      <c r="C301" s="45" t="s">
        <v>310</v>
      </c>
      <c r="D301" s="41" t="s">
        <v>25</v>
      </c>
      <c r="E301" s="40" t="s">
        <v>331</v>
      </c>
      <c r="F301" s="44">
        <v>165.77799999999999</v>
      </c>
      <c r="G301" s="23">
        <v>3.5</v>
      </c>
      <c r="H301" s="23">
        <v>580.22299999999996</v>
      </c>
    </row>
    <row r="302" spans="1:8" ht="15" customHeight="1">
      <c r="A302" s="25" t="s">
        <v>474</v>
      </c>
      <c r="B302" s="39" t="s">
        <v>503</v>
      </c>
      <c r="C302" s="35" t="s">
        <v>317</v>
      </c>
      <c r="D302" s="41" t="s">
        <v>25</v>
      </c>
      <c r="E302" s="40" t="s">
        <v>504</v>
      </c>
      <c r="F302" s="42">
        <v>826.49</v>
      </c>
      <c r="G302" s="23">
        <v>3.5</v>
      </c>
      <c r="H302" s="23">
        <v>2892.7150000000001</v>
      </c>
    </row>
    <row r="303" spans="1:8" ht="15" customHeight="1">
      <c r="A303" s="25" t="s">
        <v>474</v>
      </c>
      <c r="B303" s="39" t="s">
        <v>505</v>
      </c>
      <c r="C303" s="35" t="s">
        <v>317</v>
      </c>
      <c r="D303" s="41" t="s">
        <v>25</v>
      </c>
      <c r="E303" s="40" t="s">
        <v>504</v>
      </c>
      <c r="F303" s="42">
        <v>66.936000000000007</v>
      </c>
      <c r="G303" s="23">
        <v>3.5</v>
      </c>
      <c r="H303" s="23">
        <v>234.27600000000001</v>
      </c>
    </row>
    <row r="304" spans="1:8" ht="15" customHeight="1">
      <c r="A304" s="25" t="s">
        <v>596</v>
      </c>
      <c r="B304" s="39" t="s">
        <v>630</v>
      </c>
      <c r="C304" s="35" t="s">
        <v>317</v>
      </c>
      <c r="D304" s="41" t="s">
        <v>25</v>
      </c>
      <c r="E304" s="40" t="s">
        <v>504</v>
      </c>
      <c r="F304" s="42">
        <v>925.72799999999995</v>
      </c>
      <c r="G304" s="23">
        <v>3.5</v>
      </c>
      <c r="H304" s="23">
        <v>3240.0479999999998</v>
      </c>
    </row>
    <row r="305" spans="1:8" ht="15" customHeight="1">
      <c r="A305" s="25" t="s">
        <v>596</v>
      </c>
      <c r="B305" s="39" t="s">
        <v>631</v>
      </c>
      <c r="C305" s="35" t="s">
        <v>317</v>
      </c>
      <c r="D305" s="41" t="s">
        <v>25</v>
      </c>
      <c r="E305" s="40" t="s">
        <v>504</v>
      </c>
      <c r="F305" s="42">
        <v>61.231999999999999</v>
      </c>
      <c r="G305" s="23">
        <v>3.5</v>
      </c>
      <c r="H305" s="23">
        <v>214.31200000000001</v>
      </c>
    </row>
    <row r="306" spans="1:8" ht="15" customHeight="1">
      <c r="A306" s="25" t="s">
        <v>712</v>
      </c>
      <c r="B306" s="39" t="s">
        <v>744</v>
      </c>
      <c r="C306" s="35" t="s">
        <v>317</v>
      </c>
      <c r="D306" s="41" t="s">
        <v>25</v>
      </c>
      <c r="E306" s="40" t="s">
        <v>504</v>
      </c>
      <c r="F306" s="42">
        <v>783.00599999999997</v>
      </c>
      <c r="G306" s="23">
        <v>3.5</v>
      </c>
      <c r="H306" s="23">
        <v>2740.5209999999997</v>
      </c>
    </row>
    <row r="307" spans="1:8" ht="15" customHeight="1">
      <c r="A307" s="25" t="s">
        <v>712</v>
      </c>
      <c r="B307" s="39" t="s">
        <v>747</v>
      </c>
      <c r="C307" s="35" t="s">
        <v>317</v>
      </c>
      <c r="D307" s="41" t="s">
        <v>25</v>
      </c>
      <c r="E307" s="40" t="s">
        <v>504</v>
      </c>
      <c r="F307" s="42">
        <v>13.22</v>
      </c>
      <c r="G307" s="23">
        <v>3.5</v>
      </c>
      <c r="H307" s="23">
        <v>46.27</v>
      </c>
    </row>
    <row r="308" spans="1:8" ht="15" customHeight="1">
      <c r="A308" s="25" t="s">
        <v>838</v>
      </c>
      <c r="B308" s="39" t="s">
        <v>856</v>
      </c>
      <c r="C308" s="35" t="s">
        <v>317</v>
      </c>
      <c r="D308" s="41" t="s">
        <v>25</v>
      </c>
      <c r="E308" s="40" t="s">
        <v>504</v>
      </c>
      <c r="F308" s="42">
        <v>351.78</v>
      </c>
      <c r="G308" s="23">
        <v>3.5</v>
      </c>
      <c r="H308" s="23">
        <v>1231.23</v>
      </c>
    </row>
    <row r="309" spans="1:8" ht="15" customHeight="1">
      <c r="A309" s="25" t="s">
        <v>857</v>
      </c>
      <c r="B309" s="39" t="s">
        <v>872</v>
      </c>
      <c r="C309" s="45" t="s">
        <v>317</v>
      </c>
      <c r="D309" s="41" t="s">
        <v>25</v>
      </c>
      <c r="E309" s="40" t="s">
        <v>504</v>
      </c>
      <c r="F309" s="44">
        <v>172.70399999999998</v>
      </c>
      <c r="G309" s="23">
        <v>3.5</v>
      </c>
      <c r="H309" s="23">
        <v>604.46399999999994</v>
      </c>
    </row>
    <row r="310" spans="1:8" ht="15" customHeight="1">
      <c r="A310" s="25" t="s">
        <v>388</v>
      </c>
      <c r="B310" s="39" t="s">
        <v>396</v>
      </c>
      <c r="C310" s="35" t="s">
        <v>22</v>
      </c>
      <c r="D310" s="41" t="s">
        <v>25</v>
      </c>
      <c r="E310" s="40" t="s">
        <v>349</v>
      </c>
      <c r="F310" s="42">
        <v>432.38799999999998</v>
      </c>
      <c r="G310" s="23">
        <v>3.5</v>
      </c>
      <c r="H310" s="23">
        <v>1513.3579999999999</v>
      </c>
    </row>
    <row r="311" spans="1:8" ht="15" customHeight="1">
      <c r="A311" s="25" t="s">
        <v>388</v>
      </c>
      <c r="B311" s="39" t="s">
        <v>401</v>
      </c>
      <c r="C311" s="35" t="s">
        <v>22</v>
      </c>
      <c r="D311" s="41" t="s">
        <v>25</v>
      </c>
      <c r="E311" s="40" t="s">
        <v>349</v>
      </c>
      <c r="F311" s="42">
        <v>69.876000000000005</v>
      </c>
      <c r="G311" s="23">
        <v>3.5</v>
      </c>
      <c r="H311" s="23">
        <v>244.56600000000003</v>
      </c>
    </row>
    <row r="312" spans="1:8" ht="15" customHeight="1">
      <c r="A312" s="25" t="s">
        <v>404</v>
      </c>
      <c r="B312" s="39" t="s">
        <v>405</v>
      </c>
      <c r="C312" s="35" t="s">
        <v>22</v>
      </c>
      <c r="D312" s="41" t="s">
        <v>25</v>
      </c>
      <c r="E312" s="40" t="s">
        <v>349</v>
      </c>
      <c r="F312" s="42">
        <v>134.13900000000001</v>
      </c>
      <c r="G312" s="23">
        <v>3.5</v>
      </c>
      <c r="H312" s="23">
        <v>469.48650000000004</v>
      </c>
    </row>
    <row r="313" spans="1:8" ht="15" customHeight="1">
      <c r="A313" s="25" t="s">
        <v>424</v>
      </c>
      <c r="B313" s="39" t="s">
        <v>425</v>
      </c>
      <c r="C313" s="35" t="s">
        <v>22</v>
      </c>
      <c r="D313" s="41" t="s">
        <v>25</v>
      </c>
      <c r="E313" s="40" t="s">
        <v>349</v>
      </c>
      <c r="F313" s="42">
        <v>1428.63</v>
      </c>
      <c r="G313" s="23">
        <v>3.5</v>
      </c>
      <c r="H313" s="23">
        <v>5000.2049999999999</v>
      </c>
    </row>
    <row r="314" spans="1:8" ht="15" customHeight="1">
      <c r="A314" s="25" t="s">
        <v>457</v>
      </c>
      <c r="B314" s="39" t="s">
        <v>467</v>
      </c>
      <c r="C314" s="35" t="s">
        <v>22</v>
      </c>
      <c r="D314" s="41" t="s">
        <v>25</v>
      </c>
      <c r="E314" s="40" t="s">
        <v>349</v>
      </c>
      <c r="F314" s="42">
        <v>11.36</v>
      </c>
      <c r="G314" s="23">
        <v>3.5</v>
      </c>
      <c r="H314" s="23">
        <v>39.76</v>
      </c>
    </row>
    <row r="315" spans="1:8" ht="15" customHeight="1">
      <c r="A315" s="25" t="s">
        <v>545</v>
      </c>
      <c r="B315" s="39" t="s">
        <v>575</v>
      </c>
      <c r="C315" s="35" t="s">
        <v>22</v>
      </c>
      <c r="D315" s="41" t="s">
        <v>25</v>
      </c>
      <c r="E315" s="40" t="s">
        <v>349</v>
      </c>
      <c r="F315" s="42">
        <v>20.72</v>
      </c>
      <c r="G315" s="23">
        <v>3.5</v>
      </c>
      <c r="H315" s="23">
        <v>72.52</v>
      </c>
    </row>
    <row r="316" spans="1:8" ht="15" customHeight="1">
      <c r="A316" s="25" t="s">
        <v>578</v>
      </c>
      <c r="B316" s="39" t="s">
        <v>585</v>
      </c>
      <c r="C316" s="35" t="s">
        <v>22</v>
      </c>
      <c r="D316" s="41" t="s">
        <v>25</v>
      </c>
      <c r="E316" s="40" t="s">
        <v>349</v>
      </c>
      <c r="F316" s="42">
        <v>249.12</v>
      </c>
      <c r="G316" s="23">
        <v>3.5</v>
      </c>
      <c r="H316" s="23">
        <v>871.92000000000007</v>
      </c>
    </row>
    <row r="317" spans="1:8" ht="15" customHeight="1">
      <c r="A317" s="25" t="s">
        <v>578</v>
      </c>
      <c r="B317" s="39" t="s">
        <v>586</v>
      </c>
      <c r="C317" s="35" t="s">
        <v>22</v>
      </c>
      <c r="D317" s="41" t="s">
        <v>25</v>
      </c>
      <c r="E317" s="40" t="s">
        <v>349</v>
      </c>
      <c r="F317" s="42">
        <v>289.44</v>
      </c>
      <c r="G317" s="23">
        <v>3.5</v>
      </c>
      <c r="H317" s="23">
        <v>1013.04</v>
      </c>
    </row>
    <row r="318" spans="1:8" ht="15" customHeight="1">
      <c r="A318" s="25" t="s">
        <v>578</v>
      </c>
      <c r="B318" s="39" t="s">
        <v>590</v>
      </c>
      <c r="C318" s="35" t="s">
        <v>22</v>
      </c>
      <c r="D318" s="41" t="s">
        <v>25</v>
      </c>
      <c r="E318" s="40" t="s">
        <v>349</v>
      </c>
      <c r="F318" s="42">
        <v>1203.596</v>
      </c>
      <c r="G318" s="23">
        <v>3.5</v>
      </c>
      <c r="H318" s="23">
        <v>4212.5860000000002</v>
      </c>
    </row>
    <row r="319" spans="1:8" ht="15" customHeight="1">
      <c r="A319" s="25" t="s">
        <v>578</v>
      </c>
      <c r="B319" s="39" t="s">
        <v>591</v>
      </c>
      <c r="C319" s="35" t="s">
        <v>22</v>
      </c>
      <c r="D319" s="41" t="s">
        <v>25</v>
      </c>
      <c r="E319" s="40" t="s">
        <v>349</v>
      </c>
      <c r="F319" s="42">
        <v>104.4</v>
      </c>
      <c r="G319" s="23">
        <v>3.5</v>
      </c>
      <c r="H319" s="23">
        <v>365.40000000000003</v>
      </c>
    </row>
    <row r="320" spans="1:8" ht="15" customHeight="1">
      <c r="A320" s="25" t="s">
        <v>596</v>
      </c>
      <c r="B320" s="39" t="s">
        <v>620</v>
      </c>
      <c r="C320" s="35" t="s">
        <v>22</v>
      </c>
      <c r="D320" s="41" t="s">
        <v>25</v>
      </c>
      <c r="E320" s="40" t="s">
        <v>349</v>
      </c>
      <c r="F320" s="42">
        <v>311.25599999999997</v>
      </c>
      <c r="G320" s="23">
        <v>3.5</v>
      </c>
      <c r="H320" s="23">
        <v>1089.396</v>
      </c>
    </row>
    <row r="321" spans="1:8" ht="15" customHeight="1">
      <c r="A321" s="25" t="s">
        <v>632</v>
      </c>
      <c r="B321" s="39" t="s">
        <v>648</v>
      </c>
      <c r="C321" s="35" t="s">
        <v>22</v>
      </c>
      <c r="D321" s="41" t="s">
        <v>25</v>
      </c>
      <c r="E321" s="40" t="s">
        <v>349</v>
      </c>
      <c r="F321" s="42">
        <v>74.47</v>
      </c>
      <c r="G321" s="23">
        <v>3.5</v>
      </c>
      <c r="H321" s="23">
        <v>260.64499999999998</v>
      </c>
    </row>
    <row r="322" spans="1:8" ht="15" customHeight="1">
      <c r="A322" s="25" t="s">
        <v>652</v>
      </c>
      <c r="B322" s="39" t="s">
        <v>657</v>
      </c>
      <c r="C322" s="35" t="s">
        <v>22</v>
      </c>
      <c r="D322" s="41" t="s">
        <v>25</v>
      </c>
      <c r="E322" s="40" t="s">
        <v>349</v>
      </c>
      <c r="F322" s="42">
        <v>86.7</v>
      </c>
      <c r="G322" s="23">
        <v>3.5</v>
      </c>
      <c r="H322" s="23">
        <v>303.45</v>
      </c>
    </row>
    <row r="323" spans="1:8" ht="15" customHeight="1">
      <c r="A323" s="25" t="s">
        <v>748</v>
      </c>
      <c r="B323" s="39" t="s">
        <v>750</v>
      </c>
      <c r="C323" s="35" t="s">
        <v>22</v>
      </c>
      <c r="D323" s="41" t="s">
        <v>25</v>
      </c>
      <c r="E323" s="40" t="s">
        <v>349</v>
      </c>
      <c r="F323" s="42">
        <v>48.15</v>
      </c>
      <c r="G323" s="23">
        <v>3.5</v>
      </c>
      <c r="H323" s="23">
        <v>168.52500000000001</v>
      </c>
    </row>
    <row r="324" spans="1:8" ht="15" customHeight="1">
      <c r="A324" s="25" t="s">
        <v>748</v>
      </c>
      <c r="B324" s="39" t="s">
        <v>753</v>
      </c>
      <c r="C324" s="35" t="s">
        <v>22</v>
      </c>
      <c r="D324" s="41" t="s">
        <v>25</v>
      </c>
      <c r="E324" s="40" t="s">
        <v>349</v>
      </c>
      <c r="F324" s="42">
        <v>300.12799999999999</v>
      </c>
      <c r="G324" s="23">
        <v>3.5</v>
      </c>
      <c r="H324" s="23">
        <v>1050.4479999999999</v>
      </c>
    </row>
    <row r="325" spans="1:8" ht="15" customHeight="1">
      <c r="A325" s="25" t="s">
        <v>748</v>
      </c>
      <c r="B325" s="39" t="s">
        <v>754</v>
      </c>
      <c r="C325" s="35" t="s">
        <v>22</v>
      </c>
      <c r="D325" s="41" t="s">
        <v>25</v>
      </c>
      <c r="E325" s="40" t="s">
        <v>349</v>
      </c>
      <c r="F325" s="42">
        <v>3.06</v>
      </c>
      <c r="G325" s="23">
        <v>3.5</v>
      </c>
      <c r="H325" s="23">
        <v>10.71</v>
      </c>
    </row>
    <row r="326" spans="1:8" ht="15" customHeight="1">
      <c r="A326" s="25" t="s">
        <v>768</v>
      </c>
      <c r="B326" s="39" t="s">
        <v>787</v>
      </c>
      <c r="C326" s="35" t="s">
        <v>22</v>
      </c>
      <c r="D326" s="41" t="s">
        <v>25</v>
      </c>
      <c r="E326" s="40" t="s">
        <v>349</v>
      </c>
      <c r="F326" s="42">
        <v>83.25</v>
      </c>
      <c r="G326" s="23">
        <v>3.5</v>
      </c>
      <c r="H326" s="23">
        <v>291.375</v>
      </c>
    </row>
    <row r="327" spans="1:8" ht="15" customHeight="1">
      <c r="A327" s="25" t="s">
        <v>838</v>
      </c>
      <c r="B327" s="39" t="s">
        <v>844</v>
      </c>
      <c r="C327" s="35" t="s">
        <v>22</v>
      </c>
      <c r="D327" s="41" t="s">
        <v>25</v>
      </c>
      <c r="E327" s="40" t="s">
        <v>349</v>
      </c>
      <c r="F327" s="42">
        <v>322.62</v>
      </c>
      <c r="G327" s="23">
        <v>3.5</v>
      </c>
      <c r="H327" s="23">
        <v>1129.17</v>
      </c>
    </row>
    <row r="328" spans="1:8" ht="15" customHeight="1">
      <c r="A328" s="25" t="s">
        <v>838</v>
      </c>
      <c r="B328" s="39" t="s">
        <v>845</v>
      </c>
      <c r="C328" s="35" t="s">
        <v>22</v>
      </c>
      <c r="D328" s="41" t="s">
        <v>25</v>
      </c>
      <c r="E328" s="40" t="s">
        <v>349</v>
      </c>
      <c r="F328" s="42">
        <v>2.59</v>
      </c>
      <c r="G328" s="23">
        <v>3.5</v>
      </c>
      <c r="H328" s="23">
        <v>9.0649999999999995</v>
      </c>
    </row>
    <row r="329" spans="1:8" ht="15" customHeight="1">
      <c r="A329" s="25" t="s">
        <v>838</v>
      </c>
      <c r="B329" s="39" t="s">
        <v>849</v>
      </c>
      <c r="C329" s="35" t="s">
        <v>22</v>
      </c>
      <c r="D329" s="41" t="s">
        <v>25</v>
      </c>
      <c r="E329" s="40" t="s">
        <v>349</v>
      </c>
      <c r="F329" s="42">
        <v>10.96</v>
      </c>
      <c r="G329" s="23">
        <v>3.5</v>
      </c>
      <c r="H329" s="23">
        <v>38.36</v>
      </c>
    </row>
    <row r="330" spans="1:8" ht="15" customHeight="1">
      <c r="A330" s="25" t="s">
        <v>857</v>
      </c>
      <c r="B330" s="39" t="s">
        <v>875</v>
      </c>
      <c r="C330" s="45" t="s">
        <v>22</v>
      </c>
      <c r="D330" s="41" t="s">
        <v>25</v>
      </c>
      <c r="E330" s="40" t="s">
        <v>349</v>
      </c>
      <c r="F330" s="44">
        <v>70.459999999999994</v>
      </c>
      <c r="G330" s="23">
        <v>3.5</v>
      </c>
      <c r="H330" s="23">
        <v>246.60999999999999</v>
      </c>
    </row>
    <row r="331" spans="1:8" ht="15" customHeight="1">
      <c r="A331" s="25" t="s">
        <v>596</v>
      </c>
      <c r="B331" s="39" t="s">
        <v>611</v>
      </c>
      <c r="C331" s="35" t="s">
        <v>370</v>
      </c>
      <c r="D331" s="41" t="s">
        <v>25</v>
      </c>
      <c r="E331" s="40" t="s">
        <v>371</v>
      </c>
      <c r="F331" s="42">
        <v>522.548</v>
      </c>
      <c r="G331" s="23">
        <v>3.5</v>
      </c>
      <c r="H331" s="23">
        <v>1828.9180000000001</v>
      </c>
    </row>
    <row r="332" spans="1:8" ht="15" customHeight="1">
      <c r="A332" s="25" t="s">
        <v>596</v>
      </c>
      <c r="B332" s="39" t="s">
        <v>615</v>
      </c>
      <c r="C332" s="35" t="s">
        <v>370</v>
      </c>
      <c r="D332" s="41" t="s">
        <v>25</v>
      </c>
      <c r="E332" s="40" t="s">
        <v>371</v>
      </c>
      <c r="F332" s="42">
        <v>47.607999999999997</v>
      </c>
      <c r="G332" s="23">
        <v>3.5</v>
      </c>
      <c r="H332" s="23">
        <v>166.62799999999999</v>
      </c>
    </row>
    <row r="333" spans="1:8" ht="15" customHeight="1">
      <c r="A333" s="25" t="s">
        <v>596</v>
      </c>
      <c r="B333" s="39" t="s">
        <v>616</v>
      </c>
      <c r="C333" s="35" t="s">
        <v>370</v>
      </c>
      <c r="D333" s="41" t="s">
        <v>25</v>
      </c>
      <c r="E333" s="40" t="s">
        <v>371</v>
      </c>
      <c r="F333" s="42">
        <v>2988.529</v>
      </c>
      <c r="G333" s="23">
        <v>3.5</v>
      </c>
      <c r="H333" s="23">
        <v>10459.851500000001</v>
      </c>
    </row>
    <row r="334" spans="1:8" ht="15" customHeight="1">
      <c r="A334" s="25" t="s">
        <v>712</v>
      </c>
      <c r="B334" s="39" t="s">
        <v>736</v>
      </c>
      <c r="C334" s="35" t="s">
        <v>370</v>
      </c>
      <c r="D334" s="41" t="s">
        <v>25</v>
      </c>
      <c r="E334" s="40" t="s">
        <v>371</v>
      </c>
      <c r="F334" s="42">
        <v>590.20000000000005</v>
      </c>
      <c r="G334" s="23">
        <v>3.5</v>
      </c>
      <c r="H334" s="23">
        <v>2065.7000000000003</v>
      </c>
    </row>
    <row r="335" spans="1:8" ht="15" customHeight="1">
      <c r="A335" s="25" t="s">
        <v>684</v>
      </c>
      <c r="B335" s="39" t="s">
        <v>686</v>
      </c>
      <c r="C335" s="35" t="s">
        <v>357</v>
      </c>
      <c r="D335" s="41" t="s">
        <v>25</v>
      </c>
      <c r="E335" s="40" t="s">
        <v>687</v>
      </c>
      <c r="F335" s="42">
        <v>1169.4349999999999</v>
      </c>
      <c r="G335" s="23">
        <v>3.5</v>
      </c>
      <c r="H335" s="23">
        <v>4093.0225</v>
      </c>
    </row>
    <row r="336" spans="1:8" ht="15" customHeight="1">
      <c r="A336" s="25" t="s">
        <v>684</v>
      </c>
      <c r="B336" s="39" t="s">
        <v>691</v>
      </c>
      <c r="C336" s="35" t="s">
        <v>357</v>
      </c>
      <c r="D336" s="41" t="s">
        <v>25</v>
      </c>
      <c r="E336" s="40" t="s">
        <v>687</v>
      </c>
      <c r="F336" s="42">
        <v>23.457000000000001</v>
      </c>
      <c r="G336" s="23">
        <v>3.5</v>
      </c>
      <c r="H336" s="23">
        <v>82.099500000000006</v>
      </c>
    </row>
    <row r="337" spans="1:8" ht="15" customHeight="1">
      <c r="A337" s="25" t="s">
        <v>437</v>
      </c>
      <c r="B337" s="39" t="s">
        <v>444</v>
      </c>
      <c r="C337" s="35" t="s">
        <v>318</v>
      </c>
      <c r="D337" s="41" t="s">
        <v>25</v>
      </c>
      <c r="E337" s="40" t="s">
        <v>330</v>
      </c>
      <c r="F337" s="42">
        <v>57.53</v>
      </c>
      <c r="G337" s="23">
        <v>3.5</v>
      </c>
      <c r="H337" s="23">
        <v>201.35500000000002</v>
      </c>
    </row>
    <row r="338" spans="1:8" ht="15" customHeight="1">
      <c r="A338" s="25" t="s">
        <v>652</v>
      </c>
      <c r="B338" s="39" t="s">
        <v>660</v>
      </c>
      <c r="C338" s="35" t="s">
        <v>318</v>
      </c>
      <c r="D338" s="41" t="s">
        <v>25</v>
      </c>
      <c r="E338" s="40" t="s">
        <v>330</v>
      </c>
      <c r="F338" s="42">
        <v>697.02200000000005</v>
      </c>
      <c r="G338" s="23">
        <v>3.5</v>
      </c>
      <c r="H338" s="23">
        <v>2439.5770000000002</v>
      </c>
    </row>
    <row r="339" spans="1:8" ht="15" customHeight="1">
      <c r="A339" s="25" t="s">
        <v>668</v>
      </c>
      <c r="B339" s="39" t="s">
        <v>680</v>
      </c>
      <c r="C339" s="35" t="s">
        <v>318</v>
      </c>
      <c r="D339" s="41" t="s">
        <v>25</v>
      </c>
      <c r="E339" s="40" t="s">
        <v>330</v>
      </c>
      <c r="F339" s="42">
        <v>984.23400000000004</v>
      </c>
      <c r="G339" s="23">
        <v>3.5</v>
      </c>
      <c r="H339" s="23">
        <v>3444.819</v>
      </c>
    </row>
    <row r="340" spans="1:8" ht="15" customHeight="1">
      <c r="A340" s="25" t="s">
        <v>457</v>
      </c>
      <c r="B340" s="39" t="s">
        <v>470</v>
      </c>
      <c r="C340" s="35" t="s">
        <v>18</v>
      </c>
      <c r="D340" s="41" t="s">
        <v>25</v>
      </c>
      <c r="E340" s="40" t="s">
        <v>471</v>
      </c>
      <c r="F340" s="42">
        <v>245.69200000000001</v>
      </c>
      <c r="G340" s="23">
        <v>3.5</v>
      </c>
      <c r="H340" s="23">
        <v>859.92200000000003</v>
      </c>
    </row>
    <row r="341" spans="1:8" ht="15" customHeight="1">
      <c r="A341" s="25" t="s">
        <v>457</v>
      </c>
      <c r="B341" s="39" t="s">
        <v>473</v>
      </c>
      <c r="C341" s="35" t="s">
        <v>18</v>
      </c>
      <c r="D341" s="41" t="s">
        <v>25</v>
      </c>
      <c r="E341" s="40" t="s">
        <v>471</v>
      </c>
      <c r="F341" s="42">
        <v>2157.7820000000002</v>
      </c>
      <c r="G341" s="23">
        <v>3.5</v>
      </c>
      <c r="H341" s="23">
        <v>7552.237000000001</v>
      </c>
    </row>
    <row r="342" spans="1:8" ht="15" customHeight="1">
      <c r="A342" s="25" t="s">
        <v>545</v>
      </c>
      <c r="B342" s="39" t="s">
        <v>577</v>
      </c>
      <c r="C342" s="35" t="s">
        <v>18</v>
      </c>
      <c r="D342" s="41" t="s">
        <v>25</v>
      </c>
      <c r="E342" s="40" t="s">
        <v>471</v>
      </c>
      <c r="F342" s="42">
        <v>1678.76</v>
      </c>
      <c r="G342" s="23">
        <v>3.5</v>
      </c>
      <c r="H342" s="23">
        <v>5875.66</v>
      </c>
    </row>
    <row r="343" spans="1:8" ht="15" customHeight="1">
      <c r="A343" s="25" t="s">
        <v>596</v>
      </c>
      <c r="B343" s="39" t="s">
        <v>612</v>
      </c>
      <c r="C343" s="35" t="s">
        <v>18</v>
      </c>
      <c r="D343" s="41" t="s">
        <v>25</v>
      </c>
      <c r="E343" s="40" t="s">
        <v>471</v>
      </c>
      <c r="F343" s="42">
        <v>455.19400000000002</v>
      </c>
      <c r="G343" s="23">
        <v>3.5</v>
      </c>
      <c r="H343" s="23">
        <v>1593.1790000000001</v>
      </c>
    </row>
    <row r="344" spans="1:8" ht="15" customHeight="1">
      <c r="A344" s="25" t="s">
        <v>596</v>
      </c>
      <c r="B344" s="39" t="s">
        <v>629</v>
      </c>
      <c r="C344" s="35" t="s">
        <v>18</v>
      </c>
      <c r="D344" s="41" t="s">
        <v>25</v>
      </c>
      <c r="E344" s="40" t="s">
        <v>471</v>
      </c>
      <c r="F344" s="42">
        <v>104.584</v>
      </c>
      <c r="G344" s="23">
        <v>3.5</v>
      </c>
      <c r="H344" s="23">
        <v>366.04399999999998</v>
      </c>
    </row>
    <row r="345" spans="1:8" ht="15" customHeight="1">
      <c r="A345" s="25" t="s">
        <v>632</v>
      </c>
      <c r="B345" s="39" t="s">
        <v>639</v>
      </c>
      <c r="C345" s="35" t="s">
        <v>18</v>
      </c>
      <c r="D345" s="41" t="s">
        <v>25</v>
      </c>
      <c r="E345" s="40" t="s">
        <v>471</v>
      </c>
      <c r="F345" s="42">
        <v>2456.663</v>
      </c>
      <c r="G345" s="23">
        <v>3.5</v>
      </c>
      <c r="H345" s="23">
        <v>8598.3204999999998</v>
      </c>
    </row>
    <row r="346" spans="1:8" ht="15" customHeight="1">
      <c r="A346" s="25" t="s">
        <v>668</v>
      </c>
      <c r="B346" s="39" t="s">
        <v>672</v>
      </c>
      <c r="C346" s="35" t="s">
        <v>18</v>
      </c>
      <c r="D346" s="41" t="s">
        <v>25</v>
      </c>
      <c r="E346" s="40" t="s">
        <v>471</v>
      </c>
      <c r="F346" s="42">
        <v>3375.6089999999999</v>
      </c>
      <c r="G346" s="23">
        <v>3.5</v>
      </c>
      <c r="H346" s="23">
        <v>11814.6315</v>
      </c>
    </row>
    <row r="347" spans="1:8" ht="15" customHeight="1">
      <c r="A347" s="25" t="s">
        <v>668</v>
      </c>
      <c r="B347" s="39" t="s">
        <v>674</v>
      </c>
      <c r="C347" s="35" t="s">
        <v>18</v>
      </c>
      <c r="D347" s="41" t="s">
        <v>25</v>
      </c>
      <c r="E347" s="40" t="s">
        <v>471</v>
      </c>
      <c r="F347" s="42">
        <v>44.927999999999997</v>
      </c>
      <c r="G347" s="23">
        <v>3.5</v>
      </c>
      <c r="H347" s="23">
        <v>157.24799999999999</v>
      </c>
    </row>
    <row r="348" spans="1:8" ht="15" customHeight="1">
      <c r="A348" s="25" t="s">
        <v>768</v>
      </c>
      <c r="B348" s="39" t="s">
        <v>775</v>
      </c>
      <c r="C348" s="35" t="s">
        <v>18</v>
      </c>
      <c r="D348" s="41" t="s">
        <v>25</v>
      </c>
      <c r="E348" s="40" t="s">
        <v>471</v>
      </c>
      <c r="F348" s="42">
        <v>1501.0160000000001</v>
      </c>
      <c r="G348" s="23">
        <v>3.5</v>
      </c>
      <c r="H348" s="23">
        <v>5253.5560000000005</v>
      </c>
    </row>
    <row r="349" spans="1:8" ht="15" customHeight="1">
      <c r="A349" s="25" t="s">
        <v>768</v>
      </c>
      <c r="B349" s="39" t="s">
        <v>784</v>
      </c>
      <c r="C349" s="35" t="s">
        <v>18</v>
      </c>
      <c r="D349" s="41" t="s">
        <v>25</v>
      </c>
      <c r="E349" s="40" t="s">
        <v>471</v>
      </c>
      <c r="F349" s="42">
        <v>277.50200000000001</v>
      </c>
      <c r="G349" s="23">
        <v>3.5</v>
      </c>
      <c r="H349" s="23">
        <v>971.25700000000006</v>
      </c>
    </row>
    <row r="350" spans="1:8" ht="15" customHeight="1">
      <c r="A350" s="25" t="s">
        <v>815</v>
      </c>
      <c r="B350" s="39" t="s">
        <v>837</v>
      </c>
      <c r="C350" s="35" t="s">
        <v>18</v>
      </c>
      <c r="D350" s="41" t="s">
        <v>25</v>
      </c>
      <c r="E350" s="40" t="s">
        <v>471</v>
      </c>
      <c r="F350" s="42">
        <v>185.77699999999999</v>
      </c>
      <c r="G350" s="23">
        <v>3.5</v>
      </c>
      <c r="H350" s="23">
        <v>650.21949999999993</v>
      </c>
    </row>
    <row r="351" spans="1:8" ht="15" customHeight="1">
      <c r="A351" s="25" t="s">
        <v>838</v>
      </c>
      <c r="B351" s="39" t="s">
        <v>841</v>
      </c>
      <c r="C351" s="35" t="s">
        <v>18</v>
      </c>
      <c r="D351" s="41" t="s">
        <v>25</v>
      </c>
      <c r="E351" s="40" t="s">
        <v>471</v>
      </c>
      <c r="F351" s="42">
        <v>263.23200000000003</v>
      </c>
      <c r="G351" s="23">
        <v>3.5</v>
      </c>
      <c r="H351" s="23">
        <v>921.31200000000013</v>
      </c>
    </row>
    <row r="352" spans="1:8" ht="15" customHeight="1">
      <c r="A352" s="25" t="s">
        <v>857</v>
      </c>
      <c r="B352" s="39" t="s">
        <v>891</v>
      </c>
      <c r="C352" s="45" t="s">
        <v>18</v>
      </c>
      <c r="D352" s="41" t="s">
        <v>25</v>
      </c>
      <c r="E352" s="40" t="s">
        <v>471</v>
      </c>
      <c r="F352" s="44">
        <v>301.48</v>
      </c>
      <c r="G352" s="23">
        <v>3.5</v>
      </c>
      <c r="H352" s="23">
        <v>1055.18</v>
      </c>
    </row>
    <row r="353" spans="1:8" ht="15" customHeight="1">
      <c r="A353" s="25" t="s">
        <v>507</v>
      </c>
      <c r="B353" s="39" t="s">
        <v>509</v>
      </c>
      <c r="C353" s="35" t="s">
        <v>276</v>
      </c>
      <c r="D353" s="41" t="s">
        <v>25</v>
      </c>
      <c r="E353" s="40" t="s">
        <v>352</v>
      </c>
      <c r="F353" s="42">
        <v>524.18200000000002</v>
      </c>
      <c r="G353" s="23">
        <v>3.5</v>
      </c>
      <c r="H353" s="23">
        <v>1834.6370000000002</v>
      </c>
    </row>
    <row r="354" spans="1:8" ht="15" customHeight="1">
      <c r="A354" s="25" t="s">
        <v>712</v>
      </c>
      <c r="B354" s="39" t="s">
        <v>719</v>
      </c>
      <c r="C354" s="35" t="s">
        <v>276</v>
      </c>
      <c r="D354" s="41" t="s">
        <v>25</v>
      </c>
      <c r="E354" s="40" t="s">
        <v>352</v>
      </c>
      <c r="F354" s="42">
        <v>787.37699999999995</v>
      </c>
      <c r="G354" s="23">
        <v>3.5</v>
      </c>
      <c r="H354" s="23">
        <v>2755.8194999999996</v>
      </c>
    </row>
    <row r="355" spans="1:8" ht="15" customHeight="1">
      <c r="A355" s="25" t="s">
        <v>748</v>
      </c>
      <c r="B355" s="39" t="s">
        <v>767</v>
      </c>
      <c r="C355" s="35" t="s">
        <v>276</v>
      </c>
      <c r="D355" s="41" t="s">
        <v>25</v>
      </c>
      <c r="E355" s="40" t="s">
        <v>352</v>
      </c>
      <c r="F355" s="42">
        <v>131.05199999999999</v>
      </c>
      <c r="G355" s="23">
        <v>3.5</v>
      </c>
      <c r="H355" s="23">
        <v>458.68199999999996</v>
      </c>
    </row>
    <row r="356" spans="1:8" ht="15" customHeight="1">
      <c r="A356" s="25" t="s">
        <v>857</v>
      </c>
      <c r="B356" s="39" t="s">
        <v>873</v>
      </c>
      <c r="C356" s="45" t="s">
        <v>276</v>
      </c>
      <c r="D356" s="41" t="s">
        <v>25</v>
      </c>
      <c r="E356" s="40" t="s">
        <v>352</v>
      </c>
      <c r="F356" s="44">
        <v>183.83600000000001</v>
      </c>
      <c r="G356" s="23">
        <v>3.5</v>
      </c>
      <c r="H356" s="23">
        <v>643.42600000000004</v>
      </c>
    </row>
    <row r="357" spans="1:8" ht="15" customHeight="1">
      <c r="A357" s="25" t="s">
        <v>507</v>
      </c>
      <c r="B357" s="39" t="s">
        <v>516</v>
      </c>
      <c r="C357" s="35" t="s">
        <v>305</v>
      </c>
      <c r="D357" s="41" t="s">
        <v>25</v>
      </c>
      <c r="E357" s="40" t="s">
        <v>351</v>
      </c>
      <c r="F357" s="42">
        <v>503.274</v>
      </c>
      <c r="G357" s="23">
        <v>3.5</v>
      </c>
      <c r="H357" s="23">
        <v>1761.4590000000001</v>
      </c>
    </row>
    <row r="358" spans="1:8" ht="15" customHeight="1">
      <c r="A358" s="25" t="s">
        <v>838</v>
      </c>
      <c r="B358" s="39" t="s">
        <v>842</v>
      </c>
      <c r="C358" s="35" t="s">
        <v>305</v>
      </c>
      <c r="D358" s="41" t="s">
        <v>25</v>
      </c>
      <c r="E358" s="40" t="s">
        <v>351</v>
      </c>
      <c r="F358" s="42">
        <v>241.2</v>
      </c>
      <c r="G358" s="23">
        <v>3.5</v>
      </c>
      <c r="H358" s="23">
        <v>844.19999999999993</v>
      </c>
    </row>
    <row r="359" spans="1:8" ht="15" customHeight="1">
      <c r="A359" s="25" t="s">
        <v>794</v>
      </c>
      <c r="B359" s="39" t="s">
        <v>795</v>
      </c>
      <c r="C359" s="45" t="s">
        <v>796</v>
      </c>
      <c r="D359" s="41" t="s">
        <v>25</v>
      </c>
      <c r="E359" s="40" t="s">
        <v>797</v>
      </c>
      <c r="F359" s="44">
        <v>750</v>
      </c>
      <c r="G359" s="23">
        <v>3.5</v>
      </c>
      <c r="H359" s="23">
        <v>2625</v>
      </c>
    </row>
    <row r="360" spans="1:8" ht="15" customHeight="1">
      <c r="A360" s="25" t="s">
        <v>794</v>
      </c>
      <c r="B360" s="39" t="s">
        <v>798</v>
      </c>
      <c r="C360" s="45" t="s">
        <v>796</v>
      </c>
      <c r="D360" s="41" t="s">
        <v>25</v>
      </c>
      <c r="E360" s="40" t="s">
        <v>797</v>
      </c>
      <c r="F360" s="44">
        <v>1391.5620000000008</v>
      </c>
      <c r="G360" s="23">
        <v>3.5</v>
      </c>
      <c r="H360" s="23">
        <v>4870.4670000000024</v>
      </c>
    </row>
    <row r="361" spans="1:8" ht="15" customHeight="1">
      <c r="A361" s="25" t="s">
        <v>857</v>
      </c>
      <c r="B361" s="39" t="s">
        <v>870</v>
      </c>
      <c r="C361" s="45" t="s">
        <v>796</v>
      </c>
      <c r="D361" s="41" t="s">
        <v>25</v>
      </c>
      <c r="E361" s="40" t="s">
        <v>797</v>
      </c>
      <c r="F361" s="44">
        <v>39.102000000000004</v>
      </c>
      <c r="G361" s="23">
        <v>3.5</v>
      </c>
      <c r="H361" s="23">
        <v>136.85700000000003</v>
      </c>
    </row>
    <row r="362" spans="1:8" ht="15" customHeight="1">
      <c r="A362" s="25" t="s">
        <v>545</v>
      </c>
      <c r="B362" s="39" t="s">
        <v>568</v>
      </c>
      <c r="C362" s="35" t="s">
        <v>16</v>
      </c>
      <c r="D362" s="41" t="s">
        <v>25</v>
      </c>
      <c r="E362" s="40" t="s">
        <v>327</v>
      </c>
      <c r="F362" s="42">
        <v>221.858</v>
      </c>
      <c r="G362" s="23">
        <v>3.5</v>
      </c>
      <c r="H362" s="23">
        <v>776.50300000000004</v>
      </c>
    </row>
    <row r="363" spans="1:8" ht="15" customHeight="1">
      <c r="A363" s="25" t="s">
        <v>545</v>
      </c>
      <c r="B363" s="39" t="s">
        <v>569</v>
      </c>
      <c r="C363" s="35" t="s">
        <v>16</v>
      </c>
      <c r="D363" s="41" t="s">
        <v>25</v>
      </c>
      <c r="E363" s="40" t="s">
        <v>327</v>
      </c>
      <c r="F363" s="42">
        <v>31.64</v>
      </c>
      <c r="G363" s="23">
        <v>3.5</v>
      </c>
      <c r="H363" s="23">
        <v>110.74000000000001</v>
      </c>
    </row>
    <row r="364" spans="1:8" ht="15" customHeight="1">
      <c r="A364" s="25" t="s">
        <v>545</v>
      </c>
      <c r="B364" s="39" t="s">
        <v>571</v>
      </c>
      <c r="C364" s="35" t="s">
        <v>16</v>
      </c>
      <c r="D364" s="41" t="s">
        <v>25</v>
      </c>
      <c r="E364" s="40" t="s">
        <v>327</v>
      </c>
      <c r="F364" s="42">
        <v>195.184</v>
      </c>
      <c r="G364" s="23">
        <v>3.5</v>
      </c>
      <c r="H364" s="23">
        <v>683.14400000000001</v>
      </c>
    </row>
    <row r="365" spans="1:8" ht="15" customHeight="1">
      <c r="A365" s="25" t="s">
        <v>712</v>
      </c>
      <c r="B365" s="39" t="s">
        <v>716</v>
      </c>
      <c r="C365" s="35" t="s">
        <v>16</v>
      </c>
      <c r="D365" s="41" t="s">
        <v>25</v>
      </c>
      <c r="E365" s="40" t="s">
        <v>327</v>
      </c>
      <c r="F365" s="42">
        <v>455.49799999999999</v>
      </c>
      <c r="G365" s="23">
        <v>3.5</v>
      </c>
      <c r="H365" s="23">
        <v>1594.2429999999999</v>
      </c>
    </row>
    <row r="366" spans="1:8" ht="15" customHeight="1">
      <c r="A366" s="25" t="s">
        <v>712</v>
      </c>
      <c r="B366" s="39" t="s">
        <v>717</v>
      </c>
      <c r="C366" s="35" t="s">
        <v>16</v>
      </c>
      <c r="D366" s="41" t="s">
        <v>25</v>
      </c>
      <c r="E366" s="40" t="s">
        <v>327</v>
      </c>
      <c r="F366" s="42">
        <v>2007.25</v>
      </c>
      <c r="G366" s="23">
        <v>3.5</v>
      </c>
      <c r="H366" s="23">
        <v>7025.375</v>
      </c>
    </row>
    <row r="367" spans="1:8" ht="15" customHeight="1">
      <c r="A367" s="25" t="s">
        <v>712</v>
      </c>
      <c r="B367" s="39" t="s">
        <v>720</v>
      </c>
      <c r="C367" s="35" t="s">
        <v>16</v>
      </c>
      <c r="D367" s="41" t="s">
        <v>25</v>
      </c>
      <c r="E367" s="40" t="s">
        <v>327</v>
      </c>
      <c r="F367" s="42">
        <v>143.84800000000001</v>
      </c>
      <c r="G367" s="23">
        <v>3.5</v>
      </c>
      <c r="H367" s="23">
        <v>503.46800000000007</v>
      </c>
    </row>
    <row r="368" spans="1:8" ht="15" customHeight="1">
      <c r="A368" s="25" t="s">
        <v>857</v>
      </c>
      <c r="B368" s="39" t="s">
        <v>900</v>
      </c>
      <c r="C368" s="45" t="s">
        <v>16</v>
      </c>
      <c r="D368" s="41" t="s">
        <v>25</v>
      </c>
      <c r="E368" s="40" t="s">
        <v>327</v>
      </c>
      <c r="F368" s="44">
        <v>953.38900000000001</v>
      </c>
      <c r="G368" s="23">
        <v>3.5</v>
      </c>
      <c r="H368" s="23">
        <v>3336.8615</v>
      </c>
    </row>
    <row r="369" spans="1:8" ht="15" customHeight="1">
      <c r="A369" s="25" t="s">
        <v>457</v>
      </c>
      <c r="B369" s="39" t="s">
        <v>459</v>
      </c>
      <c r="C369" s="35" t="s">
        <v>261</v>
      </c>
      <c r="D369" s="41" t="s">
        <v>25</v>
      </c>
      <c r="E369" s="40" t="s">
        <v>342</v>
      </c>
      <c r="F369" s="42">
        <v>694.86099999999999</v>
      </c>
      <c r="G369" s="23">
        <v>3.5</v>
      </c>
      <c r="H369" s="23">
        <v>2432.0135</v>
      </c>
    </row>
    <row r="370" spans="1:8" ht="15" customHeight="1">
      <c r="A370" s="25" t="s">
        <v>545</v>
      </c>
      <c r="B370" s="39" t="s">
        <v>550</v>
      </c>
      <c r="C370" s="35" t="s">
        <v>261</v>
      </c>
      <c r="D370" s="41" t="s">
        <v>25</v>
      </c>
      <c r="E370" s="40" t="s">
        <v>342</v>
      </c>
      <c r="F370" s="42">
        <v>2470.8119999999999</v>
      </c>
      <c r="G370" s="23">
        <v>3.5</v>
      </c>
      <c r="H370" s="23">
        <v>8647.8420000000006</v>
      </c>
    </row>
    <row r="371" spans="1:8" ht="15" customHeight="1">
      <c r="A371" s="25" t="s">
        <v>668</v>
      </c>
      <c r="B371" s="39" t="s">
        <v>670</v>
      </c>
      <c r="C371" s="35" t="s">
        <v>261</v>
      </c>
      <c r="D371" s="41" t="s">
        <v>25</v>
      </c>
      <c r="E371" s="40" t="s">
        <v>342</v>
      </c>
      <c r="F371" s="42">
        <v>289.67099999999999</v>
      </c>
      <c r="G371" s="23">
        <v>3.5</v>
      </c>
      <c r="H371" s="23">
        <v>1013.8484999999999</v>
      </c>
    </row>
    <row r="372" spans="1:8" ht="15" customHeight="1">
      <c r="A372" s="25" t="s">
        <v>748</v>
      </c>
      <c r="B372" s="39" t="s">
        <v>762</v>
      </c>
      <c r="C372" s="35" t="s">
        <v>261</v>
      </c>
      <c r="D372" s="41" t="s">
        <v>25</v>
      </c>
      <c r="E372" s="40" t="s">
        <v>342</v>
      </c>
      <c r="F372" s="42">
        <v>247.922</v>
      </c>
      <c r="G372" s="23">
        <v>3.5</v>
      </c>
      <c r="H372" s="23">
        <v>867.72699999999998</v>
      </c>
    </row>
    <row r="373" spans="1:8" ht="15" customHeight="1">
      <c r="A373" s="25" t="s">
        <v>815</v>
      </c>
      <c r="B373" s="39" t="s">
        <v>836</v>
      </c>
      <c r="C373" s="35" t="s">
        <v>261</v>
      </c>
      <c r="D373" s="41" t="s">
        <v>25</v>
      </c>
      <c r="E373" s="40" t="s">
        <v>342</v>
      </c>
      <c r="F373" s="42">
        <v>308.31400000000002</v>
      </c>
      <c r="G373" s="23">
        <v>3.5</v>
      </c>
      <c r="H373" s="23">
        <v>1079.0990000000002</v>
      </c>
    </row>
    <row r="374" spans="1:8" ht="15" customHeight="1">
      <c r="A374" s="25" t="s">
        <v>404</v>
      </c>
      <c r="B374" s="39" t="s">
        <v>411</v>
      </c>
      <c r="C374" s="35" t="s">
        <v>14</v>
      </c>
      <c r="D374" s="41" t="s">
        <v>25</v>
      </c>
      <c r="E374" s="40" t="s">
        <v>328</v>
      </c>
      <c r="F374" s="42">
        <v>2007.25</v>
      </c>
      <c r="G374" s="23">
        <v>3.5</v>
      </c>
      <c r="H374" s="23">
        <v>7025.375</v>
      </c>
    </row>
    <row r="375" spans="1:8" ht="15" customHeight="1">
      <c r="A375" s="25" t="s">
        <v>404</v>
      </c>
      <c r="B375" s="39" t="s">
        <v>416</v>
      </c>
      <c r="C375" s="35" t="s">
        <v>14</v>
      </c>
      <c r="D375" s="41" t="s">
        <v>25</v>
      </c>
      <c r="E375" s="40" t="s">
        <v>328</v>
      </c>
      <c r="F375" s="42">
        <v>401.45</v>
      </c>
      <c r="G375" s="23">
        <v>3.5</v>
      </c>
      <c r="H375" s="23">
        <v>1405.075</v>
      </c>
    </row>
    <row r="376" spans="1:8" ht="15" customHeight="1">
      <c r="A376" s="25" t="s">
        <v>404</v>
      </c>
      <c r="B376" s="39" t="s">
        <v>417</v>
      </c>
      <c r="C376" s="35" t="s">
        <v>14</v>
      </c>
      <c r="D376" s="41" t="s">
        <v>25</v>
      </c>
      <c r="E376" s="40" t="s">
        <v>328</v>
      </c>
      <c r="F376" s="42">
        <v>275.32299999999998</v>
      </c>
      <c r="G376" s="23">
        <v>3.5</v>
      </c>
      <c r="H376" s="23">
        <v>963.63049999999998</v>
      </c>
    </row>
    <row r="377" spans="1:8" ht="15" customHeight="1">
      <c r="A377" s="25" t="s">
        <v>424</v>
      </c>
      <c r="B377" s="39" t="s">
        <v>430</v>
      </c>
      <c r="C377" s="35" t="s">
        <v>14</v>
      </c>
      <c r="D377" s="41" t="s">
        <v>25</v>
      </c>
      <c r="E377" s="40" t="s">
        <v>328</v>
      </c>
      <c r="F377" s="42">
        <v>195.84299999999999</v>
      </c>
      <c r="G377" s="23">
        <v>3.5</v>
      </c>
      <c r="H377" s="23">
        <v>685.45049999999992</v>
      </c>
    </row>
    <row r="378" spans="1:8" ht="15" customHeight="1">
      <c r="A378" s="25" t="s">
        <v>457</v>
      </c>
      <c r="B378" s="39" t="s">
        <v>469</v>
      </c>
      <c r="C378" s="35" t="s">
        <v>14</v>
      </c>
      <c r="D378" s="41" t="s">
        <v>25</v>
      </c>
      <c r="E378" s="40" t="s">
        <v>328</v>
      </c>
      <c r="F378" s="42">
        <v>967.60199999999998</v>
      </c>
      <c r="G378" s="23">
        <v>3.5</v>
      </c>
      <c r="H378" s="23">
        <v>3386.607</v>
      </c>
    </row>
    <row r="379" spans="1:8" ht="15" customHeight="1">
      <c r="A379" s="25" t="s">
        <v>457</v>
      </c>
      <c r="B379" s="39" t="s">
        <v>472</v>
      </c>
      <c r="C379" s="35" t="s">
        <v>14</v>
      </c>
      <c r="D379" s="41" t="s">
        <v>25</v>
      </c>
      <c r="E379" s="40" t="s">
        <v>328</v>
      </c>
      <c r="F379" s="42">
        <v>80.290000000000006</v>
      </c>
      <c r="G379" s="23">
        <v>3.5</v>
      </c>
      <c r="H379" s="23">
        <v>281.01500000000004</v>
      </c>
    </row>
    <row r="380" spans="1:8" ht="15" customHeight="1">
      <c r="A380" s="25" t="s">
        <v>545</v>
      </c>
      <c r="B380" s="39" t="s">
        <v>560</v>
      </c>
      <c r="C380" s="35" t="s">
        <v>14</v>
      </c>
      <c r="D380" s="41" t="s">
        <v>25</v>
      </c>
      <c r="E380" s="40" t="s">
        <v>328</v>
      </c>
      <c r="F380" s="42">
        <v>5.0810000000000004</v>
      </c>
      <c r="G380" s="23">
        <v>3.5</v>
      </c>
      <c r="H380" s="23">
        <v>17.7835</v>
      </c>
    </row>
    <row r="381" spans="1:8" ht="15" customHeight="1">
      <c r="A381" s="25" t="s">
        <v>545</v>
      </c>
      <c r="B381" s="39" t="s">
        <v>561</v>
      </c>
      <c r="C381" s="35" t="s">
        <v>14</v>
      </c>
      <c r="D381" s="41" t="s">
        <v>25</v>
      </c>
      <c r="E381" s="40" t="s">
        <v>328</v>
      </c>
      <c r="F381" s="42">
        <v>707.98199999999997</v>
      </c>
      <c r="G381" s="23">
        <v>3.5</v>
      </c>
      <c r="H381" s="23">
        <v>2477.9369999999999</v>
      </c>
    </row>
    <row r="382" spans="1:8" ht="15" customHeight="1">
      <c r="A382" s="25" t="s">
        <v>545</v>
      </c>
      <c r="B382" s="39" t="s">
        <v>566</v>
      </c>
      <c r="C382" s="35" t="s">
        <v>14</v>
      </c>
      <c r="D382" s="41" t="s">
        <v>25</v>
      </c>
      <c r="E382" s="40" t="s">
        <v>328</v>
      </c>
      <c r="F382" s="42">
        <v>51.06</v>
      </c>
      <c r="G382" s="23">
        <v>3.5</v>
      </c>
      <c r="H382" s="23">
        <v>178.71</v>
      </c>
    </row>
    <row r="383" spans="1:8" ht="15" customHeight="1">
      <c r="A383" s="25" t="s">
        <v>712</v>
      </c>
      <c r="B383" s="39" t="s">
        <v>745</v>
      </c>
      <c r="C383" s="35" t="s">
        <v>14</v>
      </c>
      <c r="D383" s="41" t="s">
        <v>25</v>
      </c>
      <c r="E383" s="40" t="s">
        <v>328</v>
      </c>
      <c r="F383" s="42">
        <v>1799.1859999999999</v>
      </c>
      <c r="G383" s="23">
        <v>3.5</v>
      </c>
      <c r="H383" s="23">
        <v>6297.1509999999998</v>
      </c>
    </row>
    <row r="384" spans="1:8" ht="15" customHeight="1">
      <c r="A384" s="25" t="s">
        <v>748</v>
      </c>
      <c r="B384" s="39" t="s">
        <v>760</v>
      </c>
      <c r="C384" s="35" t="s">
        <v>14</v>
      </c>
      <c r="D384" s="41" t="s">
        <v>25</v>
      </c>
      <c r="E384" s="40" t="s">
        <v>328</v>
      </c>
      <c r="F384" s="42">
        <v>1676.3969999999999</v>
      </c>
      <c r="G384" s="23">
        <v>3.5</v>
      </c>
      <c r="H384" s="23">
        <v>5867.3894999999993</v>
      </c>
    </row>
    <row r="385" spans="1:8" ht="15" customHeight="1">
      <c r="A385" s="25" t="s">
        <v>815</v>
      </c>
      <c r="B385" s="39" t="s">
        <v>832</v>
      </c>
      <c r="C385" s="35" t="s">
        <v>14</v>
      </c>
      <c r="D385" s="41" t="s">
        <v>25</v>
      </c>
      <c r="E385" s="40" t="s">
        <v>328</v>
      </c>
      <c r="F385" s="42">
        <v>532.77099999999996</v>
      </c>
      <c r="G385" s="23">
        <v>3.5</v>
      </c>
      <c r="H385" s="23">
        <v>1864.6985</v>
      </c>
    </row>
    <row r="386" spans="1:8" ht="15" customHeight="1">
      <c r="A386" s="25" t="s">
        <v>815</v>
      </c>
      <c r="B386" s="39" t="s">
        <v>834</v>
      </c>
      <c r="C386" s="35" t="s">
        <v>14</v>
      </c>
      <c r="D386" s="41" t="s">
        <v>25</v>
      </c>
      <c r="E386" s="40" t="s">
        <v>328</v>
      </c>
      <c r="F386" s="42">
        <v>200.72499999999999</v>
      </c>
      <c r="G386" s="23">
        <v>3.5</v>
      </c>
      <c r="H386" s="23">
        <v>702.53750000000002</v>
      </c>
    </row>
    <row r="387" spans="1:8" ht="15" customHeight="1">
      <c r="A387" s="25" t="s">
        <v>838</v>
      </c>
      <c r="B387" s="39" t="s">
        <v>850</v>
      </c>
      <c r="C387" s="35" t="s">
        <v>14</v>
      </c>
      <c r="D387" s="41" t="s">
        <v>25</v>
      </c>
      <c r="E387" s="40" t="s">
        <v>328</v>
      </c>
      <c r="F387" s="42">
        <v>234.34</v>
      </c>
      <c r="G387" s="23">
        <v>3.5</v>
      </c>
      <c r="H387" s="23">
        <v>820.19</v>
      </c>
    </row>
    <row r="388" spans="1:8" ht="15" customHeight="1">
      <c r="A388" s="25" t="s">
        <v>632</v>
      </c>
      <c r="B388" s="39" t="s">
        <v>644</v>
      </c>
      <c r="C388" s="35" t="s">
        <v>363</v>
      </c>
      <c r="D388" s="41" t="s">
        <v>25</v>
      </c>
      <c r="E388" s="40" t="s">
        <v>645</v>
      </c>
      <c r="F388" s="42">
        <v>286.76900000000001</v>
      </c>
      <c r="G388" s="23">
        <v>3.5</v>
      </c>
      <c r="H388" s="23">
        <v>1003.6915</v>
      </c>
    </row>
    <row r="389" spans="1:8" ht="15" customHeight="1">
      <c r="A389" s="25" t="s">
        <v>857</v>
      </c>
      <c r="B389" s="39" t="s">
        <v>909</v>
      </c>
      <c r="C389" s="45" t="s">
        <v>363</v>
      </c>
      <c r="D389" s="41" t="s">
        <v>25</v>
      </c>
      <c r="E389" s="40" t="s">
        <v>645</v>
      </c>
      <c r="F389" s="44">
        <v>38.668000000000006</v>
      </c>
      <c r="G389" s="23">
        <v>3.5</v>
      </c>
      <c r="H389" s="23">
        <v>135.33800000000002</v>
      </c>
    </row>
    <row r="390" spans="1:8" ht="15" customHeight="1">
      <c r="A390" s="25" t="s">
        <v>668</v>
      </c>
      <c r="B390" s="39" t="s">
        <v>676</v>
      </c>
      <c r="C390" s="35" t="s">
        <v>677</v>
      </c>
      <c r="D390" s="41" t="s">
        <v>25</v>
      </c>
      <c r="E390" s="40" t="s">
        <v>678</v>
      </c>
      <c r="F390" s="42">
        <v>437.72</v>
      </c>
      <c r="G390" s="23">
        <v>3.5</v>
      </c>
      <c r="H390" s="23">
        <v>1532.02</v>
      </c>
    </row>
    <row r="391" spans="1:8" ht="15" customHeight="1">
      <c r="A391" s="25" t="s">
        <v>668</v>
      </c>
      <c r="B391" s="39" t="s">
        <v>679</v>
      </c>
      <c r="C391" s="35" t="s">
        <v>677</v>
      </c>
      <c r="D391" s="41" t="s">
        <v>25</v>
      </c>
      <c r="E391" s="40" t="s">
        <v>678</v>
      </c>
      <c r="F391" s="42">
        <v>1204.3499999999999</v>
      </c>
      <c r="G391" s="23">
        <v>3.5</v>
      </c>
      <c r="H391" s="23">
        <v>4215.2249999999995</v>
      </c>
    </row>
    <row r="392" spans="1:8" ht="15" customHeight="1">
      <c r="A392" s="25" t="s">
        <v>668</v>
      </c>
      <c r="B392" s="39" t="s">
        <v>683</v>
      </c>
      <c r="C392" s="35" t="s">
        <v>677</v>
      </c>
      <c r="D392" s="41" t="s">
        <v>25</v>
      </c>
      <c r="E392" s="40" t="s">
        <v>678</v>
      </c>
      <c r="F392" s="42">
        <v>1124.069</v>
      </c>
      <c r="G392" s="23">
        <v>3.5</v>
      </c>
      <c r="H392" s="23">
        <v>3934.2415000000001</v>
      </c>
    </row>
    <row r="393" spans="1:8" ht="15" customHeight="1">
      <c r="A393" s="25" t="s">
        <v>815</v>
      </c>
      <c r="B393" s="39" t="s">
        <v>816</v>
      </c>
      <c r="C393" s="35" t="s">
        <v>677</v>
      </c>
      <c r="D393" s="41" t="s">
        <v>25</v>
      </c>
      <c r="E393" s="40" t="s">
        <v>678</v>
      </c>
      <c r="F393" s="42">
        <v>1204.3499999999999</v>
      </c>
      <c r="G393" s="23">
        <v>3.5</v>
      </c>
      <c r="H393" s="23">
        <v>4215.2249999999995</v>
      </c>
    </row>
    <row r="394" spans="1:8" ht="15" customHeight="1">
      <c r="A394" s="25" t="s">
        <v>815</v>
      </c>
      <c r="B394" s="39" t="s">
        <v>817</v>
      </c>
      <c r="C394" s="35" t="s">
        <v>677</v>
      </c>
      <c r="D394" s="41" t="s">
        <v>25</v>
      </c>
      <c r="E394" s="40" t="s">
        <v>678</v>
      </c>
      <c r="F394" s="42">
        <v>1019.542</v>
      </c>
      <c r="G394" s="23">
        <v>3.5</v>
      </c>
      <c r="H394" s="23">
        <v>3568.3969999999999</v>
      </c>
    </row>
    <row r="395" spans="1:8" ht="15" customHeight="1">
      <c r="A395" s="25" t="s">
        <v>857</v>
      </c>
      <c r="B395" s="39" t="s">
        <v>890</v>
      </c>
      <c r="C395" s="45" t="s">
        <v>677</v>
      </c>
      <c r="D395" s="41" t="s">
        <v>25</v>
      </c>
      <c r="E395" s="40" t="s">
        <v>678</v>
      </c>
      <c r="F395" s="44">
        <v>521.88499999999999</v>
      </c>
      <c r="G395" s="23">
        <v>3.5</v>
      </c>
      <c r="H395" s="23">
        <v>1826.5974999999999</v>
      </c>
    </row>
    <row r="396" spans="1:8" ht="15" customHeight="1">
      <c r="A396" s="25" t="s">
        <v>528</v>
      </c>
      <c r="B396" s="39" t="s">
        <v>542</v>
      </c>
      <c r="C396" s="35" t="s">
        <v>543</v>
      </c>
      <c r="D396" s="41" t="s">
        <v>25</v>
      </c>
      <c r="E396" s="40" t="s">
        <v>544</v>
      </c>
      <c r="F396" s="42">
        <v>174</v>
      </c>
      <c r="G396" s="23">
        <v>3.5</v>
      </c>
      <c r="H396" s="23">
        <v>609</v>
      </c>
    </row>
    <row r="397" spans="1:8" ht="15" customHeight="1">
      <c r="A397" s="25" t="s">
        <v>578</v>
      </c>
      <c r="B397" s="39" t="s">
        <v>595</v>
      </c>
      <c r="C397" s="35" t="s">
        <v>543</v>
      </c>
      <c r="D397" s="41" t="s">
        <v>25</v>
      </c>
      <c r="E397" s="40" t="s">
        <v>544</v>
      </c>
      <c r="F397" s="42">
        <v>2049.3589999999999</v>
      </c>
      <c r="G397" s="23">
        <v>3.5</v>
      </c>
      <c r="H397" s="23">
        <v>7172.7564999999995</v>
      </c>
    </row>
    <row r="398" spans="1:8" ht="15" customHeight="1">
      <c r="A398" s="25" t="s">
        <v>768</v>
      </c>
      <c r="B398" s="39" t="s">
        <v>780</v>
      </c>
      <c r="C398" s="35" t="s">
        <v>781</v>
      </c>
      <c r="D398" s="41" t="s">
        <v>25</v>
      </c>
      <c r="E398" s="40" t="s">
        <v>544</v>
      </c>
      <c r="F398" s="42">
        <v>1500</v>
      </c>
      <c r="G398" s="23">
        <v>3.5</v>
      </c>
      <c r="H398" s="23">
        <v>5250</v>
      </c>
    </row>
    <row r="399" spans="1:8" ht="15" customHeight="1">
      <c r="A399" s="25" t="s">
        <v>768</v>
      </c>
      <c r="B399" s="39" t="s">
        <v>785</v>
      </c>
      <c r="C399" s="35" t="s">
        <v>781</v>
      </c>
      <c r="D399" s="41" t="s">
        <v>25</v>
      </c>
      <c r="E399" s="40" t="s">
        <v>544</v>
      </c>
      <c r="F399" s="42">
        <v>2475.471</v>
      </c>
      <c r="G399" s="23">
        <v>3.5</v>
      </c>
      <c r="H399" s="23">
        <v>8664.1484999999993</v>
      </c>
    </row>
    <row r="400" spans="1:8" ht="15" customHeight="1">
      <c r="A400" s="25" t="s">
        <v>768</v>
      </c>
      <c r="B400" s="39" t="s">
        <v>786</v>
      </c>
      <c r="C400" s="35" t="s">
        <v>781</v>
      </c>
      <c r="D400" s="41" t="s">
        <v>25</v>
      </c>
      <c r="E400" s="40" t="s">
        <v>544</v>
      </c>
      <c r="F400" s="42">
        <v>28.347999999999999</v>
      </c>
      <c r="G400" s="23">
        <v>3.5</v>
      </c>
      <c r="H400" s="23">
        <v>99.217999999999989</v>
      </c>
    </row>
    <row r="401" spans="1:8" ht="15" customHeight="1">
      <c r="A401" s="25" t="s">
        <v>857</v>
      </c>
      <c r="B401" s="39" t="s">
        <v>876</v>
      </c>
      <c r="C401" s="45" t="s">
        <v>781</v>
      </c>
      <c r="D401" s="41" t="s">
        <v>25</v>
      </c>
      <c r="E401" s="40" t="s">
        <v>544</v>
      </c>
      <c r="F401" s="44">
        <v>5.79</v>
      </c>
      <c r="G401" s="23">
        <v>3.5</v>
      </c>
      <c r="H401" s="23">
        <v>20.265000000000001</v>
      </c>
    </row>
    <row r="402" spans="1:8" ht="15" customHeight="1">
      <c r="A402" s="25" t="s">
        <v>388</v>
      </c>
      <c r="B402" s="39" t="s">
        <v>390</v>
      </c>
      <c r="C402" s="35" t="s">
        <v>308</v>
      </c>
      <c r="D402" s="41" t="s">
        <v>25</v>
      </c>
      <c r="E402" s="40" t="s">
        <v>347</v>
      </c>
      <c r="F402" s="42">
        <v>147.94</v>
      </c>
      <c r="G402" s="23">
        <v>3.5</v>
      </c>
      <c r="H402" s="23">
        <v>517.79</v>
      </c>
    </row>
    <row r="403" spans="1:8" ht="15" customHeight="1">
      <c r="A403" s="25" t="s">
        <v>388</v>
      </c>
      <c r="B403" s="39" t="s">
        <v>392</v>
      </c>
      <c r="C403" s="35" t="s">
        <v>356</v>
      </c>
      <c r="D403" s="41" t="s">
        <v>25</v>
      </c>
      <c r="E403" s="40" t="s">
        <v>347</v>
      </c>
      <c r="F403" s="42">
        <v>571.95600000000002</v>
      </c>
      <c r="G403" s="23">
        <v>3.5</v>
      </c>
      <c r="H403" s="23">
        <v>2001.846</v>
      </c>
    </row>
    <row r="404" spans="1:8" ht="15" customHeight="1">
      <c r="A404" s="25" t="s">
        <v>388</v>
      </c>
      <c r="B404" s="39" t="s">
        <v>395</v>
      </c>
      <c r="C404" s="35" t="s">
        <v>356</v>
      </c>
      <c r="D404" s="41" t="s">
        <v>25</v>
      </c>
      <c r="E404" s="40" t="s">
        <v>347</v>
      </c>
      <c r="F404" s="42">
        <v>99.96</v>
      </c>
      <c r="G404" s="23">
        <v>3.5</v>
      </c>
      <c r="H404" s="23">
        <v>349.85999999999996</v>
      </c>
    </row>
    <row r="405" spans="1:8" ht="15" customHeight="1">
      <c r="A405" s="25" t="s">
        <v>388</v>
      </c>
      <c r="B405" s="39" t="s">
        <v>403</v>
      </c>
      <c r="C405" s="35" t="s">
        <v>356</v>
      </c>
      <c r="D405" s="41" t="s">
        <v>25</v>
      </c>
      <c r="E405" s="40" t="s">
        <v>347</v>
      </c>
      <c r="F405" s="42">
        <v>222.65600000000001</v>
      </c>
      <c r="G405" s="23">
        <v>3.5</v>
      </c>
      <c r="H405" s="23">
        <v>779.29600000000005</v>
      </c>
    </row>
    <row r="406" spans="1:8" ht="15" customHeight="1">
      <c r="A406" s="25" t="s">
        <v>404</v>
      </c>
      <c r="B406" s="39" t="s">
        <v>413</v>
      </c>
      <c r="C406" s="35" t="s">
        <v>356</v>
      </c>
      <c r="D406" s="41" t="s">
        <v>25</v>
      </c>
      <c r="E406" s="40" t="s">
        <v>347</v>
      </c>
      <c r="F406" s="42">
        <v>173.85599999999999</v>
      </c>
      <c r="G406" s="23">
        <v>3.5</v>
      </c>
      <c r="H406" s="23">
        <v>608.49599999999998</v>
      </c>
    </row>
    <row r="407" spans="1:8" ht="15" customHeight="1">
      <c r="A407" s="25" t="s">
        <v>404</v>
      </c>
      <c r="B407" s="39" t="s">
        <v>414</v>
      </c>
      <c r="C407" s="35" t="s">
        <v>356</v>
      </c>
      <c r="D407" s="41" t="s">
        <v>25</v>
      </c>
      <c r="E407" s="40" t="s">
        <v>347</v>
      </c>
      <c r="F407" s="42">
        <v>5.56</v>
      </c>
      <c r="G407" s="23">
        <v>3.5</v>
      </c>
      <c r="H407" s="23">
        <v>19.459999999999997</v>
      </c>
    </row>
    <row r="408" spans="1:8" ht="15" customHeight="1">
      <c r="A408" s="25" t="s">
        <v>437</v>
      </c>
      <c r="B408" s="39" t="s">
        <v>452</v>
      </c>
      <c r="C408" s="35" t="s">
        <v>308</v>
      </c>
      <c r="D408" s="41" t="s">
        <v>25</v>
      </c>
      <c r="E408" s="40" t="s">
        <v>347</v>
      </c>
      <c r="F408" s="42">
        <v>983.63300000000004</v>
      </c>
      <c r="G408" s="23">
        <v>3.5</v>
      </c>
      <c r="H408" s="23">
        <v>3442.7155000000002</v>
      </c>
    </row>
    <row r="409" spans="1:8" ht="15" customHeight="1">
      <c r="A409" s="25" t="s">
        <v>457</v>
      </c>
      <c r="B409" s="39" t="s">
        <v>464</v>
      </c>
      <c r="C409" s="35" t="s">
        <v>356</v>
      </c>
      <c r="D409" s="41" t="s">
        <v>25</v>
      </c>
      <c r="E409" s="40" t="s">
        <v>347</v>
      </c>
      <c r="F409" s="42">
        <v>5.68</v>
      </c>
      <c r="G409" s="23">
        <v>3.5</v>
      </c>
      <c r="H409" s="23">
        <v>19.88</v>
      </c>
    </row>
    <row r="410" spans="1:8" ht="15" customHeight="1">
      <c r="A410" s="25" t="s">
        <v>507</v>
      </c>
      <c r="B410" s="39" t="s">
        <v>525</v>
      </c>
      <c r="C410" s="35" t="s">
        <v>356</v>
      </c>
      <c r="D410" s="41" t="s">
        <v>25</v>
      </c>
      <c r="E410" s="40" t="s">
        <v>347</v>
      </c>
      <c r="F410" s="42">
        <v>150.6</v>
      </c>
      <c r="G410" s="23">
        <v>3.5</v>
      </c>
      <c r="H410" s="23">
        <v>527.1</v>
      </c>
    </row>
    <row r="411" spans="1:8" ht="15" customHeight="1">
      <c r="A411" s="25" t="s">
        <v>507</v>
      </c>
      <c r="B411" s="39" t="s">
        <v>526</v>
      </c>
      <c r="C411" s="35" t="s">
        <v>308</v>
      </c>
      <c r="D411" s="41" t="s">
        <v>25</v>
      </c>
      <c r="E411" s="40" t="s">
        <v>347</v>
      </c>
      <c r="F411" s="42">
        <v>1295.2280000000001</v>
      </c>
      <c r="G411" s="23">
        <v>3.5</v>
      </c>
      <c r="H411" s="23">
        <v>4533.2980000000007</v>
      </c>
    </row>
    <row r="412" spans="1:8" ht="15" customHeight="1">
      <c r="A412" s="25" t="s">
        <v>507</v>
      </c>
      <c r="B412" s="39" t="s">
        <v>527</v>
      </c>
      <c r="C412" s="35" t="s">
        <v>308</v>
      </c>
      <c r="D412" s="41" t="s">
        <v>25</v>
      </c>
      <c r="E412" s="40" t="s">
        <v>347</v>
      </c>
      <c r="F412" s="42">
        <v>161.89400000000001</v>
      </c>
      <c r="G412" s="23">
        <v>3.5</v>
      </c>
      <c r="H412" s="23">
        <v>566.62900000000002</v>
      </c>
    </row>
    <row r="413" spans="1:8" ht="15" customHeight="1">
      <c r="A413" s="25" t="s">
        <v>528</v>
      </c>
      <c r="B413" s="39" t="s">
        <v>532</v>
      </c>
      <c r="C413" s="35" t="s">
        <v>308</v>
      </c>
      <c r="D413" s="41" t="s">
        <v>25</v>
      </c>
      <c r="E413" s="40" t="s">
        <v>347</v>
      </c>
      <c r="F413" s="42">
        <v>164.34</v>
      </c>
      <c r="G413" s="23">
        <v>3.5</v>
      </c>
      <c r="H413" s="23">
        <v>575.19000000000005</v>
      </c>
    </row>
    <row r="414" spans="1:8" ht="15" customHeight="1">
      <c r="A414" s="25" t="s">
        <v>545</v>
      </c>
      <c r="B414" s="39" t="s">
        <v>564</v>
      </c>
      <c r="C414" s="35" t="s">
        <v>308</v>
      </c>
      <c r="D414" s="41" t="s">
        <v>25</v>
      </c>
      <c r="E414" s="40" t="s">
        <v>347</v>
      </c>
      <c r="F414" s="42">
        <v>105.52</v>
      </c>
      <c r="G414" s="23">
        <v>3.5</v>
      </c>
      <c r="H414" s="23">
        <v>369.32</v>
      </c>
    </row>
    <row r="415" spans="1:8" ht="15" customHeight="1">
      <c r="A415" s="25" t="s">
        <v>652</v>
      </c>
      <c r="B415" s="39" t="s">
        <v>654</v>
      </c>
      <c r="C415" s="35" t="s">
        <v>356</v>
      </c>
      <c r="D415" s="41" t="s">
        <v>25</v>
      </c>
      <c r="E415" s="40" t="s">
        <v>347</v>
      </c>
      <c r="F415" s="42">
        <v>86.09</v>
      </c>
      <c r="G415" s="23">
        <v>3.5</v>
      </c>
      <c r="H415" s="23">
        <v>301.315</v>
      </c>
    </row>
    <row r="416" spans="1:8" ht="15" customHeight="1">
      <c r="A416" s="25" t="s">
        <v>652</v>
      </c>
      <c r="B416" s="39" t="s">
        <v>658</v>
      </c>
      <c r="C416" s="35" t="s">
        <v>356</v>
      </c>
      <c r="D416" s="41" t="s">
        <v>25</v>
      </c>
      <c r="E416" s="40" t="s">
        <v>347</v>
      </c>
      <c r="F416" s="42">
        <v>13.972</v>
      </c>
      <c r="G416" s="23">
        <v>3.5</v>
      </c>
      <c r="H416" s="23">
        <v>48.902000000000001</v>
      </c>
    </row>
    <row r="417" spans="1:8" ht="15" customHeight="1">
      <c r="A417" s="25" t="s">
        <v>702</v>
      </c>
      <c r="B417" s="39" t="s">
        <v>703</v>
      </c>
      <c r="C417" s="35" t="s">
        <v>356</v>
      </c>
      <c r="D417" s="41" t="s">
        <v>25</v>
      </c>
      <c r="E417" s="40" t="s">
        <v>347</v>
      </c>
      <c r="F417" s="42">
        <v>52.72</v>
      </c>
      <c r="G417" s="23">
        <v>3.5</v>
      </c>
      <c r="H417" s="23">
        <v>184.51999999999998</v>
      </c>
    </row>
    <row r="418" spans="1:8" ht="15" customHeight="1">
      <c r="A418" s="25" t="s">
        <v>712</v>
      </c>
      <c r="B418" s="39" t="s">
        <v>725</v>
      </c>
      <c r="C418" s="35" t="s">
        <v>356</v>
      </c>
      <c r="D418" s="41" t="s">
        <v>25</v>
      </c>
      <c r="E418" s="40" t="s">
        <v>347</v>
      </c>
      <c r="F418" s="42">
        <v>139.16</v>
      </c>
      <c r="G418" s="23">
        <v>3.5</v>
      </c>
      <c r="H418" s="23">
        <v>487.06</v>
      </c>
    </row>
    <row r="419" spans="1:8" ht="15" customHeight="1">
      <c r="A419" s="25" t="s">
        <v>712</v>
      </c>
      <c r="B419" s="39" t="s">
        <v>738</v>
      </c>
      <c r="C419" s="35" t="s">
        <v>308</v>
      </c>
      <c r="D419" s="41" t="s">
        <v>25</v>
      </c>
      <c r="E419" s="40" t="s">
        <v>347</v>
      </c>
      <c r="F419" s="42">
        <v>1891.529</v>
      </c>
      <c r="G419" s="23">
        <v>3.5</v>
      </c>
      <c r="H419" s="23">
        <v>6620.3514999999998</v>
      </c>
    </row>
    <row r="420" spans="1:8" ht="15" customHeight="1">
      <c r="A420" s="25" t="s">
        <v>748</v>
      </c>
      <c r="B420" s="39" t="s">
        <v>756</v>
      </c>
      <c r="C420" s="35" t="s">
        <v>356</v>
      </c>
      <c r="D420" s="41" t="s">
        <v>25</v>
      </c>
      <c r="E420" s="40" t="s">
        <v>347</v>
      </c>
      <c r="F420" s="42">
        <v>57.48</v>
      </c>
      <c r="G420" s="23">
        <v>3.5</v>
      </c>
      <c r="H420" s="23">
        <v>201.17999999999998</v>
      </c>
    </row>
    <row r="421" spans="1:8" ht="15" customHeight="1">
      <c r="A421" s="25" t="s">
        <v>768</v>
      </c>
      <c r="B421" s="39" t="s">
        <v>793</v>
      </c>
      <c r="C421" s="35" t="s">
        <v>308</v>
      </c>
      <c r="D421" s="41" t="s">
        <v>25</v>
      </c>
      <c r="E421" s="40" t="s">
        <v>347</v>
      </c>
      <c r="F421" s="42">
        <v>408.01900000000001</v>
      </c>
      <c r="G421" s="23">
        <v>3.5</v>
      </c>
      <c r="H421" s="23">
        <v>1428.0664999999999</v>
      </c>
    </row>
    <row r="422" spans="1:8" ht="15" customHeight="1">
      <c r="A422" s="25" t="s">
        <v>838</v>
      </c>
      <c r="B422" s="39" t="s">
        <v>843</v>
      </c>
      <c r="C422" s="35" t="s">
        <v>356</v>
      </c>
      <c r="D422" s="41" t="s">
        <v>25</v>
      </c>
      <c r="E422" s="40" t="s">
        <v>347</v>
      </c>
      <c r="F422" s="42">
        <v>54.192</v>
      </c>
      <c r="G422" s="23">
        <v>3.5</v>
      </c>
      <c r="H422" s="23">
        <v>189.672</v>
      </c>
    </row>
    <row r="423" spans="1:8" ht="15" customHeight="1">
      <c r="A423" s="25" t="s">
        <v>388</v>
      </c>
      <c r="B423" s="39" t="s">
        <v>398</v>
      </c>
      <c r="C423" s="35" t="s">
        <v>368</v>
      </c>
      <c r="D423" s="41" t="s">
        <v>25</v>
      </c>
      <c r="E423" s="40" t="s">
        <v>369</v>
      </c>
      <c r="F423" s="42">
        <v>91.02</v>
      </c>
      <c r="G423" s="23">
        <v>3.5</v>
      </c>
      <c r="H423" s="23">
        <v>318.57</v>
      </c>
    </row>
    <row r="424" spans="1:8" ht="15" customHeight="1">
      <c r="A424" s="25" t="s">
        <v>404</v>
      </c>
      <c r="B424" s="39" t="s">
        <v>407</v>
      </c>
      <c r="C424" s="35" t="s">
        <v>376</v>
      </c>
      <c r="D424" s="41" t="s">
        <v>25</v>
      </c>
      <c r="E424" s="40" t="s">
        <v>369</v>
      </c>
      <c r="F424" s="42">
        <v>61.56</v>
      </c>
      <c r="G424" s="23">
        <v>3.5</v>
      </c>
      <c r="H424" s="23">
        <v>215.46</v>
      </c>
    </row>
    <row r="425" spans="1:8" ht="15" customHeight="1">
      <c r="A425" s="25" t="s">
        <v>404</v>
      </c>
      <c r="B425" s="39" t="s">
        <v>409</v>
      </c>
      <c r="C425" s="35" t="s">
        <v>376</v>
      </c>
      <c r="D425" s="41" t="s">
        <v>25</v>
      </c>
      <c r="E425" s="40" t="s">
        <v>369</v>
      </c>
      <c r="F425" s="42">
        <v>159.16200000000001</v>
      </c>
      <c r="G425" s="23">
        <v>3.5</v>
      </c>
      <c r="H425" s="23">
        <v>557.06700000000001</v>
      </c>
    </row>
    <row r="426" spans="1:8" ht="15" customHeight="1">
      <c r="A426" s="25" t="s">
        <v>437</v>
      </c>
      <c r="B426" s="39" t="s">
        <v>442</v>
      </c>
      <c r="C426" s="35" t="s">
        <v>376</v>
      </c>
      <c r="D426" s="41" t="s">
        <v>25</v>
      </c>
      <c r="E426" s="40" t="s">
        <v>369</v>
      </c>
      <c r="F426" s="42">
        <v>73.055999999999997</v>
      </c>
      <c r="G426" s="23">
        <v>3.5</v>
      </c>
      <c r="H426" s="23">
        <v>255.696</v>
      </c>
    </row>
    <row r="427" spans="1:8" ht="15" customHeight="1">
      <c r="A427" s="25" t="s">
        <v>437</v>
      </c>
      <c r="B427" s="39" t="s">
        <v>446</v>
      </c>
      <c r="C427" s="35" t="s">
        <v>376</v>
      </c>
      <c r="D427" s="41" t="s">
        <v>25</v>
      </c>
      <c r="E427" s="40" t="s">
        <v>369</v>
      </c>
      <c r="F427" s="42">
        <v>22.04</v>
      </c>
      <c r="G427" s="23">
        <v>3.5</v>
      </c>
      <c r="H427" s="23">
        <v>77.14</v>
      </c>
    </row>
    <row r="428" spans="1:8" ht="15" customHeight="1">
      <c r="A428" s="25" t="s">
        <v>437</v>
      </c>
      <c r="B428" s="39" t="s">
        <v>451</v>
      </c>
      <c r="C428" s="35" t="s">
        <v>368</v>
      </c>
      <c r="D428" s="41" t="s">
        <v>25</v>
      </c>
      <c r="E428" s="40" t="s">
        <v>369</v>
      </c>
      <c r="F428" s="42">
        <v>446.05900000000003</v>
      </c>
      <c r="G428" s="23">
        <v>3.5</v>
      </c>
      <c r="H428" s="23">
        <v>1561.2065</v>
      </c>
    </row>
    <row r="429" spans="1:8" ht="15" customHeight="1">
      <c r="A429" s="25" t="s">
        <v>437</v>
      </c>
      <c r="B429" s="39" t="s">
        <v>454</v>
      </c>
      <c r="C429" s="35" t="s">
        <v>368</v>
      </c>
      <c r="D429" s="41" t="s">
        <v>25</v>
      </c>
      <c r="E429" s="40" t="s">
        <v>369</v>
      </c>
      <c r="F429" s="42">
        <v>24.44</v>
      </c>
      <c r="G429" s="23">
        <v>3.5</v>
      </c>
      <c r="H429" s="23">
        <v>85.54</v>
      </c>
    </row>
    <row r="430" spans="1:8" ht="15" customHeight="1">
      <c r="A430" s="25" t="s">
        <v>474</v>
      </c>
      <c r="B430" s="39" t="s">
        <v>481</v>
      </c>
      <c r="C430" s="35" t="s">
        <v>376</v>
      </c>
      <c r="D430" s="41" t="s">
        <v>25</v>
      </c>
      <c r="E430" s="40" t="s">
        <v>369</v>
      </c>
      <c r="F430" s="42">
        <v>1044.809</v>
      </c>
      <c r="G430" s="23">
        <v>3.5</v>
      </c>
      <c r="H430" s="23">
        <v>3656.8314999999998</v>
      </c>
    </row>
    <row r="431" spans="1:8" ht="15" customHeight="1">
      <c r="A431" s="25" t="s">
        <v>545</v>
      </c>
      <c r="B431" s="39" t="s">
        <v>552</v>
      </c>
      <c r="C431" s="35" t="s">
        <v>368</v>
      </c>
      <c r="D431" s="41" t="s">
        <v>25</v>
      </c>
      <c r="E431" s="40" t="s">
        <v>369</v>
      </c>
      <c r="F431" s="42">
        <v>492.52800000000002</v>
      </c>
      <c r="G431" s="23">
        <v>3.5</v>
      </c>
      <c r="H431" s="23">
        <v>1723.848</v>
      </c>
    </row>
    <row r="432" spans="1:8" ht="15" customHeight="1">
      <c r="A432" s="25" t="s">
        <v>596</v>
      </c>
      <c r="B432" s="39" t="s">
        <v>623</v>
      </c>
      <c r="C432" s="35" t="s">
        <v>368</v>
      </c>
      <c r="D432" s="41" t="s">
        <v>25</v>
      </c>
      <c r="E432" s="40" t="s">
        <v>369</v>
      </c>
      <c r="F432" s="42">
        <v>82.567999999999998</v>
      </c>
      <c r="G432" s="23">
        <v>3.5</v>
      </c>
      <c r="H432" s="23">
        <v>288.988</v>
      </c>
    </row>
    <row r="433" spans="1:8" ht="15" customHeight="1">
      <c r="A433" s="25" t="s">
        <v>632</v>
      </c>
      <c r="B433" s="39" t="s">
        <v>650</v>
      </c>
      <c r="C433" s="35" t="s">
        <v>368</v>
      </c>
      <c r="D433" s="41" t="s">
        <v>25</v>
      </c>
      <c r="E433" s="40" t="s">
        <v>369</v>
      </c>
      <c r="F433" s="42">
        <v>11.516</v>
      </c>
      <c r="G433" s="23">
        <v>3.5</v>
      </c>
      <c r="H433" s="23">
        <v>40.305999999999997</v>
      </c>
    </row>
    <row r="434" spans="1:8" ht="15" customHeight="1">
      <c r="A434" s="25" t="s">
        <v>652</v>
      </c>
      <c r="B434" s="39" t="s">
        <v>655</v>
      </c>
      <c r="C434" s="35" t="s">
        <v>368</v>
      </c>
      <c r="D434" s="41" t="s">
        <v>25</v>
      </c>
      <c r="E434" s="40" t="s">
        <v>369</v>
      </c>
      <c r="F434" s="42">
        <v>291.07499999999999</v>
      </c>
      <c r="G434" s="23">
        <v>3.5</v>
      </c>
      <c r="H434" s="23">
        <v>1018.7624999999999</v>
      </c>
    </row>
    <row r="435" spans="1:8" ht="15" customHeight="1">
      <c r="A435" s="25" t="s">
        <v>652</v>
      </c>
      <c r="B435" s="39" t="s">
        <v>656</v>
      </c>
      <c r="C435" s="35" t="s">
        <v>368</v>
      </c>
      <c r="D435" s="41" t="s">
        <v>25</v>
      </c>
      <c r="E435" s="40" t="s">
        <v>369</v>
      </c>
      <c r="F435" s="42">
        <v>2.6240000000000001</v>
      </c>
      <c r="G435" s="23">
        <v>3.5</v>
      </c>
      <c r="H435" s="23">
        <v>9.1840000000000011</v>
      </c>
    </row>
    <row r="436" spans="1:8" ht="15" customHeight="1">
      <c r="A436" s="25" t="s">
        <v>668</v>
      </c>
      <c r="B436" s="39" t="s">
        <v>682</v>
      </c>
      <c r="C436" s="35" t="s">
        <v>368</v>
      </c>
      <c r="D436" s="41" t="s">
        <v>25</v>
      </c>
      <c r="E436" s="40" t="s">
        <v>369</v>
      </c>
      <c r="F436" s="42">
        <v>197.255</v>
      </c>
      <c r="G436" s="23">
        <v>3.5</v>
      </c>
      <c r="H436" s="23">
        <v>690.39249999999993</v>
      </c>
    </row>
    <row r="437" spans="1:8" ht="15" customHeight="1">
      <c r="A437" s="25" t="s">
        <v>684</v>
      </c>
      <c r="B437" s="39" t="s">
        <v>701</v>
      </c>
      <c r="C437" s="35" t="s">
        <v>368</v>
      </c>
      <c r="D437" s="41" t="s">
        <v>25</v>
      </c>
      <c r="E437" s="40" t="s">
        <v>369</v>
      </c>
      <c r="F437" s="42">
        <v>59.97</v>
      </c>
      <c r="G437" s="23">
        <v>3.5</v>
      </c>
      <c r="H437" s="23">
        <v>209.89499999999998</v>
      </c>
    </row>
    <row r="438" spans="1:8" ht="15" customHeight="1">
      <c r="A438" s="25" t="s">
        <v>712</v>
      </c>
      <c r="B438" s="39" t="s">
        <v>729</v>
      </c>
      <c r="C438" s="35" t="s">
        <v>368</v>
      </c>
      <c r="D438" s="41" t="s">
        <v>25</v>
      </c>
      <c r="E438" s="40" t="s">
        <v>369</v>
      </c>
      <c r="F438" s="42">
        <v>190.57</v>
      </c>
      <c r="G438" s="23">
        <v>3.5</v>
      </c>
      <c r="H438" s="23">
        <v>666.995</v>
      </c>
    </row>
    <row r="439" spans="1:8" ht="15" customHeight="1">
      <c r="A439" s="25" t="s">
        <v>748</v>
      </c>
      <c r="B439" s="39" t="s">
        <v>751</v>
      </c>
      <c r="C439" s="35" t="s">
        <v>368</v>
      </c>
      <c r="D439" s="41" t="s">
        <v>25</v>
      </c>
      <c r="E439" s="40" t="s">
        <v>369</v>
      </c>
      <c r="F439" s="42">
        <v>10.4</v>
      </c>
      <c r="G439" s="23">
        <v>3.5</v>
      </c>
      <c r="H439" s="23">
        <v>36.4</v>
      </c>
    </row>
    <row r="440" spans="1:8" ht="15" customHeight="1">
      <c r="A440" s="25" t="s">
        <v>794</v>
      </c>
      <c r="B440" s="39" t="s">
        <v>805</v>
      </c>
      <c r="C440" s="45" t="s">
        <v>806</v>
      </c>
      <c r="D440" s="41" t="s">
        <v>25</v>
      </c>
      <c r="E440" s="40" t="s">
        <v>369</v>
      </c>
      <c r="F440" s="44">
        <v>750</v>
      </c>
      <c r="G440" s="23">
        <v>3.5</v>
      </c>
      <c r="H440" s="23">
        <v>2625</v>
      </c>
    </row>
    <row r="441" spans="1:8" ht="15" customHeight="1">
      <c r="A441" s="25" t="s">
        <v>794</v>
      </c>
      <c r="B441" s="39" t="s">
        <v>809</v>
      </c>
      <c r="C441" s="45" t="s">
        <v>376</v>
      </c>
      <c r="D441" s="41" t="s">
        <v>25</v>
      </c>
      <c r="E441" s="40" t="s">
        <v>369</v>
      </c>
      <c r="F441" s="44">
        <v>391.22600000000006</v>
      </c>
      <c r="G441" s="23">
        <v>3.5</v>
      </c>
      <c r="H441" s="23">
        <v>1369.2910000000002</v>
      </c>
    </row>
    <row r="442" spans="1:8" ht="15" customHeight="1">
      <c r="A442" s="25" t="s">
        <v>794</v>
      </c>
      <c r="B442" s="39" t="s">
        <v>810</v>
      </c>
      <c r="C442" s="45" t="s">
        <v>806</v>
      </c>
      <c r="D442" s="41" t="s">
        <v>25</v>
      </c>
      <c r="E442" s="40" t="s">
        <v>369</v>
      </c>
      <c r="F442" s="44">
        <v>2299.6409999999996</v>
      </c>
      <c r="G442" s="23">
        <v>3.5</v>
      </c>
      <c r="H442" s="23">
        <v>8048.7434999999987</v>
      </c>
    </row>
    <row r="443" spans="1:8" ht="15" customHeight="1">
      <c r="A443" s="25" t="s">
        <v>794</v>
      </c>
      <c r="B443" s="39" t="s">
        <v>813</v>
      </c>
      <c r="C443" s="45" t="s">
        <v>368</v>
      </c>
      <c r="D443" s="41" t="s">
        <v>25</v>
      </c>
      <c r="E443" s="40" t="s">
        <v>369</v>
      </c>
      <c r="F443" s="44">
        <v>163.99600000000004</v>
      </c>
      <c r="G443" s="23">
        <v>3.5</v>
      </c>
      <c r="H443" s="23">
        <v>573.9860000000001</v>
      </c>
    </row>
    <row r="444" spans="1:8" ht="15" customHeight="1">
      <c r="A444" s="25" t="s">
        <v>794</v>
      </c>
      <c r="B444" s="39" t="s">
        <v>814</v>
      </c>
      <c r="C444" s="45" t="s">
        <v>806</v>
      </c>
      <c r="D444" s="41" t="s">
        <v>25</v>
      </c>
      <c r="E444" s="40" t="s">
        <v>369</v>
      </c>
      <c r="F444" s="44">
        <v>20.07</v>
      </c>
      <c r="G444" s="23">
        <v>3.5</v>
      </c>
      <c r="H444" s="23">
        <v>70.245000000000005</v>
      </c>
    </row>
    <row r="445" spans="1:8" ht="15" customHeight="1">
      <c r="A445" s="25" t="s">
        <v>815</v>
      </c>
      <c r="B445" s="39" t="s">
        <v>818</v>
      </c>
      <c r="C445" s="45" t="s">
        <v>806</v>
      </c>
      <c r="D445" s="41" t="s">
        <v>25</v>
      </c>
      <c r="E445" s="40" t="s">
        <v>369</v>
      </c>
      <c r="F445" s="44">
        <v>135.60300000000001</v>
      </c>
      <c r="G445" s="23">
        <v>3.5</v>
      </c>
      <c r="H445" s="23">
        <v>474.6105</v>
      </c>
    </row>
    <row r="446" spans="1:8" ht="15" customHeight="1">
      <c r="A446" s="25" t="s">
        <v>815</v>
      </c>
      <c r="B446" s="39" t="s">
        <v>819</v>
      </c>
      <c r="C446" s="45" t="s">
        <v>376</v>
      </c>
      <c r="D446" s="41" t="s">
        <v>25</v>
      </c>
      <c r="E446" s="40" t="s">
        <v>369</v>
      </c>
      <c r="F446" s="44">
        <v>34.522999999999996</v>
      </c>
      <c r="G446" s="23">
        <v>3.5</v>
      </c>
      <c r="H446" s="23">
        <v>120.83049999999999</v>
      </c>
    </row>
    <row r="447" spans="1:8" ht="15" customHeight="1">
      <c r="A447" s="25" t="s">
        <v>815</v>
      </c>
      <c r="B447" s="39" t="s">
        <v>828</v>
      </c>
      <c r="C447" s="45" t="s">
        <v>368</v>
      </c>
      <c r="D447" s="41" t="s">
        <v>25</v>
      </c>
      <c r="E447" s="40" t="s">
        <v>369</v>
      </c>
      <c r="F447" s="44">
        <v>35.68</v>
      </c>
      <c r="G447" s="23">
        <v>3.5</v>
      </c>
      <c r="H447" s="23">
        <v>124.88</v>
      </c>
    </row>
    <row r="448" spans="1:8" ht="15" customHeight="1">
      <c r="A448" s="25" t="s">
        <v>838</v>
      </c>
      <c r="B448" s="39" t="s">
        <v>847</v>
      </c>
      <c r="C448" s="35" t="s">
        <v>368</v>
      </c>
      <c r="D448" s="41" t="s">
        <v>25</v>
      </c>
      <c r="E448" s="40" t="s">
        <v>369</v>
      </c>
      <c r="F448" s="42">
        <v>338.61399999999998</v>
      </c>
      <c r="G448" s="23">
        <v>3.5</v>
      </c>
      <c r="H448" s="23">
        <v>1185.1489999999999</v>
      </c>
    </row>
    <row r="449" spans="1:8" ht="15" customHeight="1">
      <c r="A449" s="25" t="s">
        <v>857</v>
      </c>
      <c r="B449" s="39" t="s">
        <v>902</v>
      </c>
      <c r="C449" s="45" t="s">
        <v>376</v>
      </c>
      <c r="D449" s="41" t="s">
        <v>25</v>
      </c>
      <c r="E449" s="40" t="s">
        <v>369</v>
      </c>
      <c r="F449" s="44">
        <v>358.12199999999996</v>
      </c>
      <c r="G449" s="23">
        <v>3.5</v>
      </c>
      <c r="H449" s="23">
        <v>1253.4269999999999</v>
      </c>
    </row>
    <row r="450" spans="1:8" ht="15" customHeight="1">
      <c r="A450" s="25" t="s">
        <v>857</v>
      </c>
      <c r="B450" s="39" t="s">
        <v>916</v>
      </c>
      <c r="C450" s="45" t="s">
        <v>368</v>
      </c>
      <c r="D450" s="41" t="s">
        <v>25</v>
      </c>
      <c r="E450" s="40" t="s">
        <v>369</v>
      </c>
      <c r="F450" s="44">
        <v>415.02299999999991</v>
      </c>
      <c r="G450" s="23">
        <v>3.5</v>
      </c>
      <c r="H450" s="23">
        <v>1452.5804999999996</v>
      </c>
    </row>
    <row r="451" spans="1:8" ht="15" customHeight="1">
      <c r="A451" s="25" t="s">
        <v>545</v>
      </c>
      <c r="B451" s="39" t="s">
        <v>555</v>
      </c>
      <c r="C451" s="35" t="s">
        <v>32</v>
      </c>
      <c r="D451" s="41" t="s">
        <v>25</v>
      </c>
      <c r="E451" s="40" t="s">
        <v>334</v>
      </c>
      <c r="F451" s="42">
        <v>61.12</v>
      </c>
      <c r="G451" s="23">
        <v>3.5</v>
      </c>
      <c r="H451" s="23">
        <v>213.92</v>
      </c>
    </row>
    <row r="452" spans="1:8" ht="15" customHeight="1">
      <c r="A452" s="25" t="s">
        <v>545</v>
      </c>
      <c r="B452" s="39" t="s">
        <v>559</v>
      </c>
      <c r="C452" s="35" t="s">
        <v>32</v>
      </c>
      <c r="D452" s="41" t="s">
        <v>25</v>
      </c>
      <c r="E452" s="40" t="s">
        <v>334</v>
      </c>
      <c r="F452" s="42">
        <v>643.62400000000002</v>
      </c>
      <c r="G452" s="23">
        <v>3.5</v>
      </c>
      <c r="H452" s="23">
        <v>2252.6840000000002</v>
      </c>
    </row>
    <row r="453" spans="1:8" ht="15" customHeight="1">
      <c r="A453" s="25" t="s">
        <v>545</v>
      </c>
      <c r="B453" s="39" t="s">
        <v>563</v>
      </c>
      <c r="C453" s="35" t="s">
        <v>32</v>
      </c>
      <c r="D453" s="41" t="s">
        <v>25</v>
      </c>
      <c r="E453" s="40" t="s">
        <v>334</v>
      </c>
      <c r="F453" s="42">
        <v>7.8639999999999999</v>
      </c>
      <c r="G453" s="23">
        <v>3.5</v>
      </c>
      <c r="H453" s="23">
        <v>27.524000000000001</v>
      </c>
    </row>
    <row r="454" spans="1:8" ht="15" customHeight="1">
      <c r="A454" s="25" t="s">
        <v>596</v>
      </c>
      <c r="B454" s="39" t="s">
        <v>606</v>
      </c>
      <c r="C454" s="35" t="s">
        <v>32</v>
      </c>
      <c r="D454" s="41" t="s">
        <v>25</v>
      </c>
      <c r="E454" s="40" t="s">
        <v>334</v>
      </c>
      <c r="F454" s="42">
        <v>76.400000000000006</v>
      </c>
      <c r="G454" s="23">
        <v>3.5</v>
      </c>
      <c r="H454" s="23">
        <v>267.40000000000003</v>
      </c>
    </row>
    <row r="455" spans="1:8" ht="15" customHeight="1">
      <c r="A455" s="25" t="s">
        <v>596</v>
      </c>
      <c r="B455" s="39" t="s">
        <v>608</v>
      </c>
      <c r="C455" s="35" t="s">
        <v>32</v>
      </c>
      <c r="D455" s="41" t="s">
        <v>25</v>
      </c>
      <c r="E455" s="40" t="s">
        <v>334</v>
      </c>
      <c r="F455" s="42">
        <v>24.88</v>
      </c>
      <c r="G455" s="23">
        <v>3.5</v>
      </c>
      <c r="H455" s="23">
        <v>87.08</v>
      </c>
    </row>
    <row r="456" spans="1:8" ht="15" customHeight="1">
      <c r="A456" s="25" t="s">
        <v>596</v>
      </c>
      <c r="B456" s="39" t="s">
        <v>617</v>
      </c>
      <c r="C456" s="35" t="s">
        <v>32</v>
      </c>
      <c r="D456" s="41" t="s">
        <v>25</v>
      </c>
      <c r="E456" s="40" t="s">
        <v>334</v>
      </c>
      <c r="F456" s="42">
        <v>270.13099999999997</v>
      </c>
      <c r="G456" s="23">
        <v>3.5</v>
      </c>
      <c r="H456" s="23">
        <v>945.45849999999996</v>
      </c>
    </row>
    <row r="457" spans="1:8" ht="15" customHeight="1">
      <c r="A457" s="25" t="s">
        <v>632</v>
      </c>
      <c r="B457" s="39" t="s">
        <v>638</v>
      </c>
      <c r="C457" s="35" t="s">
        <v>32</v>
      </c>
      <c r="D457" s="41" t="s">
        <v>25</v>
      </c>
      <c r="E457" s="40" t="s">
        <v>334</v>
      </c>
      <c r="F457" s="42">
        <v>52.96</v>
      </c>
      <c r="G457" s="23">
        <v>3.5</v>
      </c>
      <c r="H457" s="23">
        <v>185.36</v>
      </c>
    </row>
    <row r="458" spans="1:8" ht="15" customHeight="1">
      <c r="A458" s="25" t="s">
        <v>702</v>
      </c>
      <c r="B458" s="39" t="s">
        <v>704</v>
      </c>
      <c r="C458" s="35" t="s">
        <v>32</v>
      </c>
      <c r="D458" s="41" t="s">
        <v>25</v>
      </c>
      <c r="E458" s="40" t="s">
        <v>334</v>
      </c>
      <c r="F458" s="42">
        <v>104.24</v>
      </c>
      <c r="G458" s="23">
        <v>3.5</v>
      </c>
      <c r="H458" s="23">
        <v>364.84</v>
      </c>
    </row>
    <row r="459" spans="1:8" ht="15" customHeight="1">
      <c r="A459" s="25" t="s">
        <v>712</v>
      </c>
      <c r="B459" s="39" t="s">
        <v>737</v>
      </c>
      <c r="C459" s="35" t="s">
        <v>32</v>
      </c>
      <c r="D459" s="41" t="s">
        <v>25</v>
      </c>
      <c r="E459" s="40" t="s">
        <v>334</v>
      </c>
      <c r="F459" s="42">
        <v>186.03</v>
      </c>
      <c r="G459" s="23">
        <v>3.5</v>
      </c>
      <c r="H459" s="23">
        <v>651.10500000000002</v>
      </c>
    </row>
    <row r="460" spans="1:8" ht="15" customHeight="1">
      <c r="A460" s="25" t="s">
        <v>748</v>
      </c>
      <c r="B460" s="39" t="s">
        <v>759</v>
      </c>
      <c r="C460" s="35" t="s">
        <v>32</v>
      </c>
      <c r="D460" s="41" t="s">
        <v>25</v>
      </c>
      <c r="E460" s="40" t="s">
        <v>334</v>
      </c>
      <c r="F460" s="42">
        <v>137.107</v>
      </c>
      <c r="G460" s="23">
        <v>3.5</v>
      </c>
      <c r="H460" s="23">
        <v>479.87450000000001</v>
      </c>
    </row>
    <row r="461" spans="1:8" ht="15" customHeight="1">
      <c r="A461" s="25" t="s">
        <v>857</v>
      </c>
      <c r="B461" s="39" t="s">
        <v>880</v>
      </c>
      <c r="C461" s="45" t="s">
        <v>32</v>
      </c>
      <c r="D461" s="41" t="s">
        <v>25</v>
      </c>
      <c r="E461" s="40" t="s">
        <v>334</v>
      </c>
      <c r="F461" s="44">
        <v>150.078</v>
      </c>
      <c r="G461" s="23">
        <v>3.5</v>
      </c>
      <c r="H461" s="23">
        <v>525.27300000000002</v>
      </c>
    </row>
    <row r="462" spans="1:8" ht="15" customHeight="1">
      <c r="A462" s="25" t="s">
        <v>377</v>
      </c>
      <c r="B462" s="39" t="s">
        <v>384</v>
      </c>
      <c r="C462" s="35" t="s">
        <v>321</v>
      </c>
      <c r="D462" s="41" t="s">
        <v>25</v>
      </c>
      <c r="E462" s="40" t="s">
        <v>353</v>
      </c>
      <c r="F462" s="42">
        <v>4.3499999999999996</v>
      </c>
      <c r="G462" s="23">
        <v>3.5</v>
      </c>
      <c r="H462" s="23">
        <v>15.224999999999998</v>
      </c>
    </row>
    <row r="463" spans="1:8" ht="15" customHeight="1">
      <c r="A463" s="25" t="s">
        <v>377</v>
      </c>
      <c r="B463" s="39" t="s">
        <v>385</v>
      </c>
      <c r="C463" s="35" t="s">
        <v>321</v>
      </c>
      <c r="D463" s="41" t="s">
        <v>25</v>
      </c>
      <c r="E463" s="40" t="s">
        <v>353</v>
      </c>
      <c r="F463" s="42">
        <v>437.488</v>
      </c>
      <c r="G463" s="23">
        <v>3.5</v>
      </c>
      <c r="H463" s="23">
        <v>1531.2080000000001</v>
      </c>
    </row>
    <row r="464" spans="1:8" ht="15" customHeight="1">
      <c r="A464" s="25" t="s">
        <v>388</v>
      </c>
      <c r="B464" s="39" t="s">
        <v>389</v>
      </c>
      <c r="C464" s="35" t="s">
        <v>321</v>
      </c>
      <c r="D464" s="41" t="s">
        <v>25</v>
      </c>
      <c r="E464" s="40" t="s">
        <v>353</v>
      </c>
      <c r="F464" s="42">
        <v>34.22</v>
      </c>
      <c r="G464" s="23">
        <v>3.5</v>
      </c>
      <c r="H464" s="23">
        <v>119.77</v>
      </c>
    </row>
    <row r="465" spans="1:8" ht="15" customHeight="1">
      <c r="A465" s="25" t="s">
        <v>474</v>
      </c>
      <c r="B465" s="39" t="s">
        <v>498</v>
      </c>
      <c r="C465" s="35" t="s">
        <v>321</v>
      </c>
      <c r="D465" s="41" t="s">
        <v>25</v>
      </c>
      <c r="E465" s="40" t="s">
        <v>353</v>
      </c>
      <c r="F465" s="42">
        <v>7.76</v>
      </c>
      <c r="G465" s="23">
        <v>3.5</v>
      </c>
      <c r="H465" s="23">
        <v>27.16</v>
      </c>
    </row>
    <row r="466" spans="1:8" ht="15" customHeight="1">
      <c r="A466" s="25" t="s">
        <v>474</v>
      </c>
      <c r="B466" s="39" t="s">
        <v>499</v>
      </c>
      <c r="C466" s="35" t="s">
        <v>321</v>
      </c>
      <c r="D466" s="41" t="s">
        <v>25</v>
      </c>
      <c r="E466" s="40" t="s">
        <v>353</v>
      </c>
      <c r="F466" s="42">
        <v>46.35</v>
      </c>
      <c r="G466" s="23">
        <v>3.5</v>
      </c>
      <c r="H466" s="23">
        <v>162.22499999999999</v>
      </c>
    </row>
    <row r="467" spans="1:8" ht="15" customHeight="1">
      <c r="A467" s="25" t="s">
        <v>474</v>
      </c>
      <c r="B467" s="39" t="s">
        <v>502</v>
      </c>
      <c r="C467" s="35" t="s">
        <v>321</v>
      </c>
      <c r="D467" s="41" t="s">
        <v>25</v>
      </c>
      <c r="E467" s="40" t="s">
        <v>353</v>
      </c>
      <c r="F467" s="42">
        <v>330.774</v>
      </c>
      <c r="G467" s="23">
        <v>3.5</v>
      </c>
      <c r="H467" s="23">
        <v>1157.7090000000001</v>
      </c>
    </row>
    <row r="468" spans="1:8" ht="15" customHeight="1">
      <c r="A468" s="25" t="s">
        <v>528</v>
      </c>
      <c r="B468" s="39" t="s">
        <v>529</v>
      </c>
      <c r="C468" s="35" t="s">
        <v>321</v>
      </c>
      <c r="D468" s="41" t="s">
        <v>25</v>
      </c>
      <c r="E468" s="40" t="s">
        <v>353</v>
      </c>
      <c r="F468" s="42">
        <v>155.86600000000001</v>
      </c>
      <c r="G468" s="23">
        <v>3.5</v>
      </c>
      <c r="H468" s="23">
        <v>545.53100000000006</v>
      </c>
    </row>
    <row r="469" spans="1:8" ht="15" customHeight="1">
      <c r="A469" s="25" t="s">
        <v>596</v>
      </c>
      <c r="B469" s="39" t="s">
        <v>604</v>
      </c>
      <c r="C469" s="35" t="s">
        <v>321</v>
      </c>
      <c r="D469" s="41" t="s">
        <v>25</v>
      </c>
      <c r="E469" s="40" t="s">
        <v>353</v>
      </c>
      <c r="F469" s="42">
        <v>114.97799999999999</v>
      </c>
      <c r="G469" s="23">
        <v>3.5</v>
      </c>
      <c r="H469" s="23">
        <v>402.423</v>
      </c>
    </row>
    <row r="470" spans="1:8" ht="15" customHeight="1">
      <c r="A470" s="25" t="s">
        <v>596</v>
      </c>
      <c r="B470" s="39" t="s">
        <v>626</v>
      </c>
      <c r="C470" s="35" t="s">
        <v>321</v>
      </c>
      <c r="D470" s="41" t="s">
        <v>25</v>
      </c>
      <c r="E470" s="40" t="s">
        <v>353</v>
      </c>
      <c r="F470" s="42">
        <v>92.34</v>
      </c>
      <c r="G470" s="23">
        <v>3.5</v>
      </c>
      <c r="H470" s="23">
        <v>323.19</v>
      </c>
    </row>
    <row r="471" spans="1:8" ht="15" customHeight="1">
      <c r="A471" s="25" t="s">
        <v>596</v>
      </c>
      <c r="B471" s="39" t="s">
        <v>627</v>
      </c>
      <c r="C471" s="35" t="s">
        <v>321</v>
      </c>
      <c r="D471" s="41" t="s">
        <v>25</v>
      </c>
      <c r="E471" s="40" t="s">
        <v>353</v>
      </c>
      <c r="F471" s="42">
        <v>30.78</v>
      </c>
      <c r="G471" s="23">
        <v>3.5</v>
      </c>
      <c r="H471" s="23">
        <v>107.73</v>
      </c>
    </row>
    <row r="472" spans="1:8" ht="15" customHeight="1">
      <c r="A472" s="25" t="s">
        <v>596</v>
      </c>
      <c r="B472" s="39" t="s">
        <v>628</v>
      </c>
      <c r="C472" s="35" t="s">
        <v>321</v>
      </c>
      <c r="D472" s="41" t="s">
        <v>25</v>
      </c>
      <c r="E472" s="40" t="s">
        <v>353</v>
      </c>
      <c r="F472" s="42">
        <v>15.57</v>
      </c>
      <c r="G472" s="23">
        <v>3.5</v>
      </c>
      <c r="H472" s="23">
        <v>54.495000000000005</v>
      </c>
    </row>
    <row r="473" spans="1:8" ht="15" customHeight="1">
      <c r="A473" s="25" t="s">
        <v>712</v>
      </c>
      <c r="B473" s="39" t="s">
        <v>742</v>
      </c>
      <c r="C473" s="35" t="s">
        <v>321</v>
      </c>
      <c r="D473" s="41" t="s">
        <v>25</v>
      </c>
      <c r="E473" s="40" t="s">
        <v>353</v>
      </c>
      <c r="F473" s="42">
        <v>34.22</v>
      </c>
      <c r="G473" s="23">
        <v>3.5</v>
      </c>
      <c r="H473" s="23">
        <v>119.77</v>
      </c>
    </row>
    <row r="474" spans="1:8" ht="15" customHeight="1">
      <c r="A474" s="25" t="s">
        <v>857</v>
      </c>
      <c r="B474" s="39" t="s">
        <v>862</v>
      </c>
      <c r="C474" s="35" t="s">
        <v>321</v>
      </c>
      <c r="D474" s="41" t="s">
        <v>25</v>
      </c>
      <c r="E474" s="40" t="s">
        <v>353</v>
      </c>
      <c r="F474" s="42">
        <v>225.798</v>
      </c>
      <c r="G474" s="23">
        <v>3.5</v>
      </c>
      <c r="H474" s="23">
        <v>790.29300000000001</v>
      </c>
    </row>
    <row r="475" spans="1:8" ht="15" customHeight="1">
      <c r="A475" s="25" t="s">
        <v>857</v>
      </c>
      <c r="B475" s="39" t="s">
        <v>863</v>
      </c>
      <c r="C475" s="35" t="s">
        <v>864</v>
      </c>
      <c r="D475" s="41" t="s">
        <v>25</v>
      </c>
      <c r="E475" s="40" t="s">
        <v>353</v>
      </c>
      <c r="F475" s="42">
        <v>750</v>
      </c>
      <c r="G475" s="23">
        <v>3.5</v>
      </c>
      <c r="H475" s="23">
        <v>2625</v>
      </c>
    </row>
    <row r="476" spans="1:8" ht="15" customHeight="1">
      <c r="A476" s="25" t="s">
        <v>857</v>
      </c>
      <c r="B476" s="39" t="s">
        <v>866</v>
      </c>
      <c r="C476" s="35" t="s">
        <v>864</v>
      </c>
      <c r="D476" s="41" t="s">
        <v>25</v>
      </c>
      <c r="E476" s="40" t="s">
        <v>353</v>
      </c>
      <c r="F476" s="42">
        <v>76.248999999999995</v>
      </c>
      <c r="G476" s="23">
        <v>3.5</v>
      </c>
      <c r="H476" s="23">
        <v>266.87149999999997</v>
      </c>
    </row>
    <row r="477" spans="1:8" ht="15" customHeight="1">
      <c r="A477" s="25" t="s">
        <v>857</v>
      </c>
      <c r="B477" s="39" t="s">
        <v>906</v>
      </c>
      <c r="C477" s="45" t="s">
        <v>864</v>
      </c>
      <c r="D477" s="41" t="s">
        <v>25</v>
      </c>
      <c r="E477" s="40" t="s">
        <v>353</v>
      </c>
      <c r="F477" s="44">
        <v>693.06000000000017</v>
      </c>
      <c r="G477" s="23">
        <v>3.5</v>
      </c>
      <c r="H477" s="23">
        <v>2425.7100000000005</v>
      </c>
    </row>
    <row r="478" spans="1:8" ht="15" customHeight="1">
      <c r="A478" s="25" t="s">
        <v>857</v>
      </c>
      <c r="B478" s="39" t="s">
        <v>911</v>
      </c>
      <c r="C478" s="45" t="s">
        <v>864</v>
      </c>
      <c r="D478" s="41" t="s">
        <v>25</v>
      </c>
      <c r="E478" s="40" t="s">
        <v>353</v>
      </c>
      <c r="F478" s="44">
        <v>1561.7539999999999</v>
      </c>
      <c r="G478" s="23">
        <v>3.5</v>
      </c>
      <c r="H478" s="23">
        <v>5466.1389999999992</v>
      </c>
    </row>
    <row r="479" spans="1:8" ht="15" customHeight="1">
      <c r="A479" s="25" t="s">
        <v>857</v>
      </c>
      <c r="B479" s="39" t="s">
        <v>886</v>
      </c>
      <c r="C479" s="45" t="s">
        <v>887</v>
      </c>
      <c r="D479" s="41" t="s">
        <v>25</v>
      </c>
      <c r="E479" s="40" t="s">
        <v>888</v>
      </c>
      <c r="F479" s="44">
        <v>750</v>
      </c>
      <c r="G479" s="23">
        <v>3.5</v>
      </c>
      <c r="H479" s="23">
        <v>2625</v>
      </c>
    </row>
    <row r="480" spans="1:8" ht="15" customHeight="1">
      <c r="A480" s="25" t="s">
        <v>857</v>
      </c>
      <c r="B480" s="39" t="s">
        <v>908</v>
      </c>
      <c r="C480" s="45" t="s">
        <v>887</v>
      </c>
      <c r="D480" s="41" t="s">
        <v>25</v>
      </c>
      <c r="E480" s="40" t="s">
        <v>888</v>
      </c>
      <c r="F480" s="44">
        <v>158.46799999999993</v>
      </c>
      <c r="G480" s="23">
        <v>3.5</v>
      </c>
      <c r="H480" s="23">
        <v>554.63799999999981</v>
      </c>
    </row>
    <row r="481" spans="1:8" ht="15" customHeight="1">
      <c r="A481" s="25" t="s">
        <v>474</v>
      </c>
      <c r="B481" s="39" t="s">
        <v>485</v>
      </c>
      <c r="C481" s="35" t="s">
        <v>486</v>
      </c>
      <c r="D481" s="41" t="s">
        <v>25</v>
      </c>
      <c r="E481" s="40" t="s">
        <v>487</v>
      </c>
      <c r="F481" s="42">
        <v>2754.4110000000001</v>
      </c>
      <c r="G481" s="23">
        <v>3.5</v>
      </c>
      <c r="H481" s="23">
        <v>9640.4385000000002</v>
      </c>
    </row>
    <row r="482" spans="1:8" ht="15" customHeight="1">
      <c r="A482" s="25" t="s">
        <v>474</v>
      </c>
      <c r="B482" s="39" t="s">
        <v>492</v>
      </c>
      <c r="C482" s="35" t="s">
        <v>486</v>
      </c>
      <c r="D482" s="41" t="s">
        <v>25</v>
      </c>
      <c r="E482" s="40" t="s">
        <v>487</v>
      </c>
      <c r="F482" s="42">
        <v>750</v>
      </c>
      <c r="G482" s="23">
        <v>3.5</v>
      </c>
      <c r="H482" s="23">
        <v>2625</v>
      </c>
    </row>
    <row r="483" spans="1:8" ht="15" customHeight="1">
      <c r="A483" s="25" t="s">
        <v>596</v>
      </c>
      <c r="B483" s="39" t="s">
        <v>601</v>
      </c>
      <c r="C483" s="35" t="s">
        <v>486</v>
      </c>
      <c r="D483" s="41" t="s">
        <v>25</v>
      </c>
      <c r="E483" s="40" t="s">
        <v>487</v>
      </c>
      <c r="F483" s="42">
        <v>321.37200000000001</v>
      </c>
      <c r="G483" s="23">
        <v>3.5</v>
      </c>
      <c r="H483" s="23">
        <v>1124.8020000000001</v>
      </c>
    </row>
    <row r="484" spans="1:8" ht="15" customHeight="1">
      <c r="A484" s="25" t="s">
        <v>684</v>
      </c>
      <c r="B484" s="39" t="s">
        <v>689</v>
      </c>
      <c r="C484" s="35" t="s">
        <v>486</v>
      </c>
      <c r="D484" s="41" t="s">
        <v>25</v>
      </c>
      <c r="E484" s="40" t="s">
        <v>487</v>
      </c>
      <c r="F484" s="42">
        <v>1006.681</v>
      </c>
      <c r="G484" s="23">
        <v>3.5</v>
      </c>
      <c r="H484" s="23">
        <v>3523.3834999999999</v>
      </c>
    </row>
    <row r="485" spans="1:8" ht="15" customHeight="1">
      <c r="A485" s="25" t="s">
        <v>712</v>
      </c>
      <c r="B485" s="39" t="s">
        <v>715</v>
      </c>
      <c r="C485" s="35" t="s">
        <v>486</v>
      </c>
      <c r="D485" s="41" t="s">
        <v>25</v>
      </c>
      <c r="E485" s="40" t="s">
        <v>487</v>
      </c>
      <c r="F485" s="42">
        <v>1379.173</v>
      </c>
      <c r="G485" s="23">
        <v>3.5</v>
      </c>
      <c r="H485" s="23">
        <v>4827.1054999999997</v>
      </c>
    </row>
    <row r="486" spans="1:8" ht="15" customHeight="1">
      <c r="A486" s="25" t="s">
        <v>794</v>
      </c>
      <c r="B486" s="39" t="s">
        <v>801</v>
      </c>
      <c r="C486" s="45" t="s">
        <v>486</v>
      </c>
      <c r="D486" s="41" t="s">
        <v>25</v>
      </c>
      <c r="E486" s="40" t="s">
        <v>487</v>
      </c>
      <c r="F486" s="44">
        <v>17.16</v>
      </c>
      <c r="G486" s="23">
        <v>3.5</v>
      </c>
      <c r="H486" s="23">
        <v>60.06</v>
      </c>
    </row>
    <row r="487" spans="1:8" ht="15" customHeight="1">
      <c r="A487" s="25" t="s">
        <v>507</v>
      </c>
      <c r="B487" s="39" t="s">
        <v>514</v>
      </c>
      <c r="C487" s="35" t="s">
        <v>322</v>
      </c>
      <c r="D487" s="41" t="s">
        <v>25</v>
      </c>
      <c r="E487" s="40" t="s">
        <v>354</v>
      </c>
      <c r="F487" s="42">
        <v>844.86699999999996</v>
      </c>
      <c r="G487" s="23">
        <v>3.5</v>
      </c>
      <c r="H487" s="23">
        <v>2957.0344999999998</v>
      </c>
    </row>
    <row r="488" spans="1:8" ht="15" customHeight="1">
      <c r="A488" s="25" t="s">
        <v>507</v>
      </c>
      <c r="B488" s="39" t="s">
        <v>520</v>
      </c>
      <c r="C488" s="35" t="s">
        <v>322</v>
      </c>
      <c r="D488" s="41" t="s">
        <v>25</v>
      </c>
      <c r="E488" s="40" t="s">
        <v>354</v>
      </c>
      <c r="F488" s="42">
        <v>2007.25</v>
      </c>
      <c r="G488" s="23">
        <v>3.5</v>
      </c>
      <c r="H488" s="23">
        <v>7025.375</v>
      </c>
    </row>
    <row r="489" spans="1:8" ht="15" customHeight="1">
      <c r="A489" s="25" t="s">
        <v>684</v>
      </c>
      <c r="B489" s="39" t="s">
        <v>688</v>
      </c>
      <c r="C489" s="35" t="s">
        <v>322</v>
      </c>
      <c r="D489" s="41" t="s">
        <v>25</v>
      </c>
      <c r="E489" s="40" t="s">
        <v>354</v>
      </c>
      <c r="F489" s="42">
        <v>2569.9430000000002</v>
      </c>
      <c r="G489" s="23">
        <v>3.5</v>
      </c>
      <c r="H489" s="23">
        <v>8994.8005000000012</v>
      </c>
    </row>
    <row r="490" spans="1:8" ht="15" customHeight="1">
      <c r="A490" s="25" t="s">
        <v>684</v>
      </c>
      <c r="B490" s="39" t="s">
        <v>694</v>
      </c>
      <c r="C490" s="35" t="s">
        <v>322</v>
      </c>
      <c r="D490" s="41" t="s">
        <v>25</v>
      </c>
      <c r="E490" s="40" t="s">
        <v>354</v>
      </c>
      <c r="F490" s="42">
        <v>128.79599999999999</v>
      </c>
      <c r="G490" s="23">
        <v>3.5</v>
      </c>
      <c r="H490" s="23">
        <v>450.78599999999994</v>
      </c>
    </row>
    <row r="491" spans="1:8" ht="15" customHeight="1">
      <c r="A491" s="25" t="s">
        <v>712</v>
      </c>
      <c r="B491" s="39" t="s">
        <v>726</v>
      </c>
      <c r="C491" s="35" t="s">
        <v>322</v>
      </c>
      <c r="D491" s="41" t="s">
        <v>25</v>
      </c>
      <c r="E491" s="40" t="s">
        <v>354</v>
      </c>
      <c r="F491" s="42">
        <v>66.924000000000007</v>
      </c>
      <c r="G491" s="23">
        <v>3.5</v>
      </c>
      <c r="H491" s="23">
        <v>234.23400000000004</v>
      </c>
    </row>
    <row r="492" spans="1:8" ht="15" customHeight="1">
      <c r="A492" s="25" t="s">
        <v>857</v>
      </c>
      <c r="B492" s="39" t="s">
        <v>904</v>
      </c>
      <c r="C492" s="45" t="s">
        <v>322</v>
      </c>
      <c r="D492" s="41" t="s">
        <v>25</v>
      </c>
      <c r="E492" s="40" t="s">
        <v>354</v>
      </c>
      <c r="F492" s="44">
        <v>2433.7739999999999</v>
      </c>
      <c r="G492" s="23">
        <v>3.5</v>
      </c>
      <c r="H492" s="23">
        <v>8518.2089999999989</v>
      </c>
    </row>
    <row r="493" spans="1:8" ht="15" customHeight="1">
      <c r="A493" s="25" t="s">
        <v>596</v>
      </c>
      <c r="B493" s="39" t="s">
        <v>618</v>
      </c>
      <c r="C493" s="35" t="s">
        <v>40</v>
      </c>
      <c r="D493" s="41" t="s">
        <v>25</v>
      </c>
      <c r="E493" s="40" t="s">
        <v>350</v>
      </c>
      <c r="F493" s="42">
        <v>54.776000000000003</v>
      </c>
      <c r="G493" s="23">
        <v>3.5</v>
      </c>
      <c r="H493" s="23">
        <v>191.71600000000001</v>
      </c>
    </row>
    <row r="494" spans="1:8" ht="15" customHeight="1">
      <c r="A494" s="25" t="s">
        <v>815</v>
      </c>
      <c r="B494" s="39" t="s">
        <v>821</v>
      </c>
      <c r="C494" s="45" t="s">
        <v>40</v>
      </c>
      <c r="D494" s="41" t="s">
        <v>25</v>
      </c>
      <c r="E494" s="40" t="s">
        <v>350</v>
      </c>
      <c r="F494" s="44">
        <v>133.16300000000001</v>
      </c>
      <c r="G494" s="23">
        <v>3.5</v>
      </c>
      <c r="H494" s="23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C60"/>
  <sheetViews>
    <sheetView workbookViewId="0">
      <selection activeCell="J7" sqref="J7"/>
    </sheetView>
  </sheetViews>
  <sheetFormatPr defaultRowHeight="13.7" customHeight="1"/>
  <cols>
    <col min="2" max="2" width="18.85546875" bestFit="1" customWidth="1"/>
    <col min="3" max="3" width="11" bestFit="1" customWidth="1"/>
  </cols>
  <sheetData>
    <row r="1" spans="2:3" ht="13.7" customHeight="1">
      <c r="B1" s="110" t="s">
        <v>922</v>
      </c>
      <c r="C1" s="110"/>
    </row>
    <row r="2" spans="2:3" s="59" customFormat="1" ht="13.7" customHeight="1">
      <c r="B2" s="57" t="s">
        <v>301</v>
      </c>
      <c r="C2" s="58" t="s">
        <v>28</v>
      </c>
    </row>
    <row r="3" spans="2:3" ht="13.7" customHeight="1">
      <c r="B3" s="16" t="s">
        <v>324</v>
      </c>
      <c r="C3" s="56">
        <v>9937.3680000000004</v>
      </c>
    </row>
    <row r="4" spans="2:3" ht="13.7" customHeight="1">
      <c r="B4" s="16" t="s">
        <v>337</v>
      </c>
      <c r="C4" s="56">
        <v>935.23</v>
      </c>
    </row>
    <row r="5" spans="2:3" ht="13.7" customHeight="1">
      <c r="B5" s="16" t="s">
        <v>478</v>
      </c>
      <c r="C5" s="56">
        <v>6914.5060000000003</v>
      </c>
    </row>
    <row r="6" spans="2:3" ht="13.7" customHeight="1">
      <c r="B6" s="16" t="s">
        <v>348</v>
      </c>
      <c r="C6" s="56">
        <v>105.768</v>
      </c>
    </row>
    <row r="7" spans="2:3" ht="13.7" customHeight="1">
      <c r="B7" s="16" t="s">
        <v>325</v>
      </c>
      <c r="C7" s="56">
        <v>3418.0520000000006</v>
      </c>
    </row>
    <row r="8" spans="2:3" ht="13.7" customHeight="1">
      <c r="B8" s="16" t="s">
        <v>332</v>
      </c>
      <c r="C8" s="56">
        <v>1800.9949999999999</v>
      </c>
    </row>
    <row r="9" spans="2:3" ht="13.7" customHeight="1">
      <c r="B9" s="16" t="s">
        <v>365</v>
      </c>
      <c r="C9" s="56">
        <v>1816.6669999999999</v>
      </c>
    </row>
    <row r="10" spans="2:3" ht="13.7" customHeight="1">
      <c r="B10" s="16" t="s">
        <v>340</v>
      </c>
      <c r="C10" s="56">
        <v>4259.0590000000002</v>
      </c>
    </row>
    <row r="11" spans="2:3" ht="13.7" customHeight="1">
      <c r="B11" s="16" t="s">
        <v>344</v>
      </c>
      <c r="C11" s="56">
        <v>4145.5810000000001</v>
      </c>
    </row>
    <row r="12" spans="2:3" ht="13.7" customHeight="1">
      <c r="B12" s="16" t="s">
        <v>878</v>
      </c>
      <c r="C12" s="56">
        <v>284.62200000000001</v>
      </c>
    </row>
    <row r="13" spans="2:3" ht="13.7" customHeight="1">
      <c r="B13" s="16" t="s">
        <v>341</v>
      </c>
      <c r="C13" s="56">
        <v>17448.296999999999</v>
      </c>
    </row>
    <row r="14" spans="2:3" ht="13.7" customHeight="1">
      <c r="B14" s="16" t="s">
        <v>345</v>
      </c>
      <c r="C14" s="56">
        <v>813.84999999999991</v>
      </c>
    </row>
    <row r="15" spans="2:3" ht="13.7" customHeight="1">
      <c r="B15" s="16" t="s">
        <v>732</v>
      </c>
      <c r="C15" s="56">
        <v>6124.4070000000002</v>
      </c>
    </row>
    <row r="16" spans="2:3" ht="13.7" customHeight="1">
      <c r="B16" s="16" t="s">
        <v>373</v>
      </c>
      <c r="C16" s="56">
        <v>2770.5219999999999</v>
      </c>
    </row>
    <row r="17" spans="2:3" ht="13.7" customHeight="1">
      <c r="B17" s="16" t="s">
        <v>335</v>
      </c>
      <c r="C17" s="56">
        <v>15937.183999999996</v>
      </c>
    </row>
    <row r="18" spans="2:3" ht="13.7" customHeight="1">
      <c r="B18" s="16" t="s">
        <v>860</v>
      </c>
      <c r="C18" s="56">
        <v>5692.5289999999995</v>
      </c>
    </row>
    <row r="19" spans="2:3" ht="13.7" customHeight="1">
      <c r="B19" s="16" t="s">
        <v>329</v>
      </c>
      <c r="C19" s="56">
        <v>8180.7579999999998</v>
      </c>
    </row>
    <row r="20" spans="2:3" ht="13.7" customHeight="1">
      <c r="B20" s="16" t="s">
        <v>362</v>
      </c>
      <c r="C20" s="56">
        <v>3798.9070000000002</v>
      </c>
    </row>
    <row r="21" spans="2:3" ht="13.7" customHeight="1">
      <c r="B21" s="16" t="s">
        <v>359</v>
      </c>
      <c r="C21" s="56">
        <v>256.77200000000005</v>
      </c>
    </row>
    <row r="22" spans="2:3" ht="13.7" customHeight="1">
      <c r="B22" s="16" t="s">
        <v>774</v>
      </c>
      <c r="C22" s="56">
        <v>6973.2530000000006</v>
      </c>
    </row>
    <row r="23" spans="2:3" ht="13.7" customHeight="1">
      <c r="B23" s="16" t="s">
        <v>346</v>
      </c>
      <c r="C23" s="56">
        <v>4470.3040000000001</v>
      </c>
    </row>
    <row r="24" spans="2:3" ht="13.7" customHeight="1">
      <c r="B24" s="16" t="s">
        <v>381</v>
      </c>
      <c r="C24" s="56">
        <v>3651.7309999999998</v>
      </c>
    </row>
    <row r="25" spans="2:3" ht="13.7" customHeight="1">
      <c r="B25" s="16" t="s">
        <v>333</v>
      </c>
      <c r="C25" s="56">
        <v>1885.2209999999998</v>
      </c>
    </row>
    <row r="26" spans="2:3" ht="13.7" customHeight="1">
      <c r="B26" s="16" t="s">
        <v>355</v>
      </c>
      <c r="C26" s="56">
        <v>5682.0870000000004</v>
      </c>
    </row>
    <row r="27" spans="2:3" ht="13.7" customHeight="1">
      <c r="B27" s="16" t="s">
        <v>326</v>
      </c>
      <c r="C27" s="56">
        <v>11643.661</v>
      </c>
    </row>
    <row r="28" spans="2:3" ht="13.7" customHeight="1">
      <c r="B28" s="16" t="s">
        <v>339</v>
      </c>
      <c r="C28" s="56">
        <v>1986.6090000000002</v>
      </c>
    </row>
    <row r="29" spans="2:3" ht="13.7" customHeight="1">
      <c r="B29" s="16" t="s">
        <v>594</v>
      </c>
      <c r="C29" s="56">
        <v>1960.1949999999999</v>
      </c>
    </row>
    <row r="30" spans="2:3" ht="13.7" customHeight="1">
      <c r="B30" s="16" t="s">
        <v>343</v>
      </c>
      <c r="C30" s="56">
        <v>168.2</v>
      </c>
    </row>
    <row r="31" spans="2:3" ht="13.7" customHeight="1">
      <c r="B31" s="16" t="s">
        <v>338</v>
      </c>
      <c r="C31" s="56">
        <v>2328.5790000000002</v>
      </c>
    </row>
    <row r="32" spans="2:3" ht="13.7" customHeight="1">
      <c r="B32" s="16" t="s">
        <v>558</v>
      </c>
      <c r="C32" s="56">
        <v>545.76099999999997</v>
      </c>
    </row>
    <row r="33" spans="2:3" ht="13.7" customHeight="1">
      <c r="B33" s="16" t="s">
        <v>336</v>
      </c>
      <c r="C33" s="56">
        <v>781.09699999999998</v>
      </c>
    </row>
    <row r="34" spans="2:3" ht="13.7" customHeight="1">
      <c r="B34" s="16" t="s">
        <v>323</v>
      </c>
      <c r="C34" s="56">
        <v>16756.692000000003</v>
      </c>
    </row>
    <row r="35" spans="2:3" ht="13.7" customHeight="1">
      <c r="B35" s="16" t="s">
        <v>367</v>
      </c>
      <c r="C35" s="56">
        <v>2205.2329999999997</v>
      </c>
    </row>
    <row r="36" spans="2:3" ht="13.7" customHeight="1">
      <c r="B36" s="16" t="s">
        <v>331</v>
      </c>
      <c r="C36" s="56">
        <v>3519.652</v>
      </c>
    </row>
    <row r="37" spans="2:3" ht="13.7" customHeight="1">
      <c r="B37" s="16" t="s">
        <v>504</v>
      </c>
      <c r="C37" s="56">
        <v>3201.096</v>
      </c>
    </row>
    <row r="38" spans="2:3" ht="13.7" customHeight="1">
      <c r="B38" s="16" t="s">
        <v>349</v>
      </c>
      <c r="C38" s="56">
        <v>5257.3130000000001</v>
      </c>
    </row>
    <row r="39" spans="2:3" ht="13.7" customHeight="1">
      <c r="B39" s="16" t="s">
        <v>371</v>
      </c>
      <c r="C39" s="56">
        <v>4148.8850000000002</v>
      </c>
    </row>
    <row r="40" spans="2:3" ht="13.7" customHeight="1">
      <c r="B40" s="16" t="s">
        <v>687</v>
      </c>
      <c r="C40" s="56">
        <v>1192.8920000000001</v>
      </c>
    </row>
    <row r="41" spans="2:3" ht="13.7" customHeight="1">
      <c r="B41" s="16" t="s">
        <v>330</v>
      </c>
      <c r="C41" s="56">
        <v>1738.7860000000001</v>
      </c>
    </row>
    <row r="42" spans="2:3" ht="13.7" customHeight="1">
      <c r="B42" s="16" t="s">
        <v>471</v>
      </c>
      <c r="C42" s="56">
        <v>13048.219000000001</v>
      </c>
    </row>
    <row r="43" spans="2:3" ht="13.7" customHeight="1">
      <c r="B43" s="16" t="s">
        <v>352</v>
      </c>
      <c r="C43" s="56">
        <v>1626.4469999999999</v>
      </c>
    </row>
    <row r="44" spans="2:3" ht="13.7" customHeight="1">
      <c r="B44" s="16" t="s">
        <v>351</v>
      </c>
      <c r="C44" s="56">
        <v>744.47399999999993</v>
      </c>
    </row>
    <row r="45" spans="2:3" ht="13.7" customHeight="1">
      <c r="B45" s="16" t="s">
        <v>797</v>
      </c>
      <c r="C45" s="56">
        <v>2180.6640000000007</v>
      </c>
    </row>
    <row r="46" spans="2:3" ht="13.7" customHeight="1">
      <c r="B46" s="16" t="s">
        <v>327</v>
      </c>
      <c r="C46" s="56">
        <v>4008.6670000000004</v>
      </c>
    </row>
    <row r="47" spans="2:3" ht="13.7" customHeight="1">
      <c r="B47" s="16" t="s">
        <v>342</v>
      </c>
      <c r="C47" s="56">
        <v>4011.5799999999995</v>
      </c>
    </row>
    <row r="48" spans="2:3" ht="13.7" customHeight="1">
      <c r="B48" s="16" t="s">
        <v>328</v>
      </c>
      <c r="C48" s="56">
        <v>9135.3000000000011</v>
      </c>
    </row>
    <row r="49" spans="2:3" ht="13.7" customHeight="1">
      <c r="B49" s="16" t="s">
        <v>645</v>
      </c>
      <c r="C49" s="56">
        <v>325.43700000000001</v>
      </c>
    </row>
    <row r="50" spans="2:3" ht="13.7" customHeight="1">
      <c r="B50" s="16" t="s">
        <v>678</v>
      </c>
      <c r="C50" s="56">
        <v>5511.9160000000002</v>
      </c>
    </row>
    <row r="51" spans="2:3" ht="13.7" customHeight="1">
      <c r="B51" s="16" t="s">
        <v>544</v>
      </c>
      <c r="C51" s="56">
        <v>6232.9679999999998</v>
      </c>
    </row>
    <row r="52" spans="2:3" ht="13.7" customHeight="1">
      <c r="B52" s="16" t="s">
        <v>347</v>
      </c>
      <c r="C52" s="56">
        <v>6791.9849999999997</v>
      </c>
    </row>
    <row r="53" spans="2:3" ht="13.7" customHeight="1">
      <c r="B53" s="16" t="s">
        <v>369</v>
      </c>
      <c r="C53" s="56">
        <v>8203.15</v>
      </c>
    </row>
    <row r="54" spans="2:3" ht="13.7" customHeight="1">
      <c r="B54" s="16" t="s">
        <v>334</v>
      </c>
      <c r="C54" s="56">
        <v>1714.434</v>
      </c>
    </row>
    <row r="55" spans="2:3" ht="13.7" customHeight="1">
      <c r="B55" s="16" t="s">
        <v>353</v>
      </c>
      <c r="C55" s="56">
        <v>4611.5569999999998</v>
      </c>
    </row>
    <row r="56" spans="2:3" ht="13.7" customHeight="1">
      <c r="B56" s="16" t="s">
        <v>888</v>
      </c>
      <c r="C56" s="56">
        <v>908.46799999999996</v>
      </c>
    </row>
    <row r="57" spans="2:3" ht="13.7" customHeight="1">
      <c r="B57" s="16" t="s">
        <v>487</v>
      </c>
      <c r="C57" s="56">
        <v>6228.7969999999996</v>
      </c>
    </row>
    <row r="58" spans="2:3" ht="13.7" customHeight="1">
      <c r="B58" s="16" t="s">
        <v>354</v>
      </c>
      <c r="C58" s="56">
        <v>8051.5540000000001</v>
      </c>
    </row>
    <row r="59" spans="2:3" ht="13.7" customHeight="1">
      <c r="B59" s="16" t="s">
        <v>350</v>
      </c>
      <c r="C59" s="56">
        <v>187.93900000000002</v>
      </c>
    </row>
    <row r="60" spans="2:3" s="53" customFormat="1" ht="13.7" customHeight="1">
      <c r="B60" s="60" t="s">
        <v>921</v>
      </c>
      <c r="C60" s="61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89"/>
  <sheetViews>
    <sheetView workbookViewId="0">
      <selection activeCell="L3" sqref="L3"/>
    </sheetView>
  </sheetViews>
  <sheetFormatPr defaultRowHeight="15"/>
  <cols>
    <col min="5" max="5" width="10.85546875" customWidth="1"/>
  </cols>
  <sheetData>
    <row r="1" spans="1:8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45">
      <c r="A2" s="25" t="s">
        <v>377</v>
      </c>
      <c r="B2" s="39" t="s">
        <v>378</v>
      </c>
      <c r="C2" s="35" t="s">
        <v>21</v>
      </c>
      <c r="D2" s="41" t="s">
        <v>25</v>
      </c>
      <c r="E2" s="40" t="s">
        <v>341</v>
      </c>
      <c r="F2" s="42">
        <v>496.077</v>
      </c>
      <c r="G2" s="23">
        <v>3.5</v>
      </c>
      <c r="H2" s="23">
        <v>1736.2694999999999</v>
      </c>
    </row>
    <row r="3" spans="1:8" ht="45">
      <c r="A3" s="25" t="s">
        <v>377</v>
      </c>
      <c r="B3" s="39" t="s">
        <v>379</v>
      </c>
      <c r="C3" s="35" t="s">
        <v>21</v>
      </c>
      <c r="D3" s="41" t="s">
        <v>25</v>
      </c>
      <c r="E3" s="40" t="s">
        <v>341</v>
      </c>
      <c r="F3" s="42">
        <v>21.632000000000001</v>
      </c>
      <c r="G3" s="23">
        <v>3.5</v>
      </c>
      <c r="H3" s="23">
        <v>75.712000000000003</v>
      </c>
    </row>
    <row r="4" spans="1:8" ht="60">
      <c r="A4" s="25" t="s">
        <v>377</v>
      </c>
      <c r="B4" s="39" t="s">
        <v>380</v>
      </c>
      <c r="C4" s="35" t="s">
        <v>366</v>
      </c>
      <c r="D4" s="43" t="s">
        <v>25</v>
      </c>
      <c r="E4" s="40" t="s">
        <v>381</v>
      </c>
      <c r="F4" s="42">
        <v>30.896000000000001</v>
      </c>
      <c r="G4" s="23">
        <v>3.5</v>
      </c>
      <c r="H4" s="23">
        <v>108.136</v>
      </c>
    </row>
    <row r="5" spans="1:8" ht="45">
      <c r="A5" s="25" t="s">
        <v>377</v>
      </c>
      <c r="B5" s="39" t="s">
        <v>382</v>
      </c>
      <c r="C5" s="35" t="s">
        <v>8</v>
      </c>
      <c r="D5" s="41" t="s">
        <v>25</v>
      </c>
      <c r="E5" s="40" t="s">
        <v>323</v>
      </c>
      <c r="F5" s="42">
        <v>205.12</v>
      </c>
      <c r="G5" s="23">
        <v>3.5</v>
      </c>
      <c r="H5" s="23">
        <v>717.92000000000007</v>
      </c>
    </row>
    <row r="6" spans="1:8" ht="45">
      <c r="A6" s="25" t="s">
        <v>377</v>
      </c>
      <c r="B6" s="39" t="s">
        <v>383</v>
      </c>
      <c r="C6" s="35" t="s">
        <v>8</v>
      </c>
      <c r="D6" s="41" t="s">
        <v>25</v>
      </c>
      <c r="E6" s="40" t="s">
        <v>323</v>
      </c>
      <c r="F6" s="42">
        <v>581.09199999999998</v>
      </c>
      <c r="G6" s="23">
        <v>3.5</v>
      </c>
      <c r="H6" s="23">
        <v>2033.8219999999999</v>
      </c>
    </row>
    <row r="7" spans="1:8" ht="45">
      <c r="A7" s="25" t="s">
        <v>377</v>
      </c>
      <c r="B7" s="39" t="s">
        <v>384</v>
      </c>
      <c r="C7" s="35" t="s">
        <v>321</v>
      </c>
      <c r="D7" s="41" t="s">
        <v>25</v>
      </c>
      <c r="E7" s="40" t="s">
        <v>353</v>
      </c>
      <c r="F7" s="42">
        <v>4.3499999999999996</v>
      </c>
      <c r="G7" s="23">
        <v>3.5</v>
      </c>
      <c r="H7" s="23">
        <v>15.224999999999998</v>
      </c>
    </row>
    <row r="8" spans="1:8" ht="45">
      <c r="A8" s="25" t="s">
        <v>377</v>
      </c>
      <c r="B8" s="39" t="s">
        <v>385</v>
      </c>
      <c r="C8" s="35" t="s">
        <v>321</v>
      </c>
      <c r="D8" s="41" t="s">
        <v>25</v>
      </c>
      <c r="E8" s="40" t="s">
        <v>353</v>
      </c>
      <c r="F8" s="42">
        <v>437.488</v>
      </c>
      <c r="G8" s="23">
        <v>3.5</v>
      </c>
      <c r="H8" s="23">
        <v>1531.2080000000001</v>
      </c>
    </row>
    <row r="9" spans="1:8" ht="45">
      <c r="A9" s="25" t="s">
        <v>377</v>
      </c>
      <c r="B9" s="39" t="s">
        <v>386</v>
      </c>
      <c r="C9" s="35" t="s">
        <v>303</v>
      </c>
      <c r="D9" s="41" t="s">
        <v>25</v>
      </c>
      <c r="E9" s="40" t="s">
        <v>335</v>
      </c>
      <c r="F9" s="42">
        <v>156.94499999999999</v>
      </c>
      <c r="G9" s="23">
        <v>3.5</v>
      </c>
      <c r="H9" s="23">
        <v>549.3075</v>
      </c>
    </row>
    <row r="10" spans="1:8" ht="30">
      <c r="A10" s="25" t="s">
        <v>377</v>
      </c>
      <c r="B10" s="39" t="s">
        <v>387</v>
      </c>
      <c r="C10" s="35" t="s">
        <v>307</v>
      </c>
      <c r="D10" s="41" t="s">
        <v>25</v>
      </c>
      <c r="E10" s="40" t="s">
        <v>332</v>
      </c>
      <c r="F10" s="42">
        <v>467.15499999999997</v>
      </c>
      <c r="G10" s="23">
        <v>3.5</v>
      </c>
      <c r="H10" s="23">
        <v>1635.0425</v>
      </c>
    </row>
    <row r="11" spans="1:8" ht="45">
      <c r="A11" s="25" t="s">
        <v>388</v>
      </c>
      <c r="B11" s="39" t="s">
        <v>389</v>
      </c>
      <c r="C11" s="35" t="s">
        <v>321</v>
      </c>
      <c r="D11" s="41" t="s">
        <v>25</v>
      </c>
      <c r="E11" s="40" t="s">
        <v>353</v>
      </c>
      <c r="F11" s="42">
        <v>34.22</v>
      </c>
      <c r="G11" s="23">
        <v>3.5</v>
      </c>
      <c r="H11" s="23">
        <v>119.77</v>
      </c>
    </row>
    <row r="12" spans="1:8" ht="45">
      <c r="A12" s="25" t="s">
        <v>388</v>
      </c>
      <c r="B12" s="39" t="s">
        <v>390</v>
      </c>
      <c r="C12" s="35" t="s">
        <v>308</v>
      </c>
      <c r="D12" s="41" t="s">
        <v>25</v>
      </c>
      <c r="E12" s="40" t="s">
        <v>347</v>
      </c>
      <c r="F12" s="42">
        <v>147.94</v>
      </c>
      <c r="G12" s="23">
        <v>3.5</v>
      </c>
      <c r="H12" s="23">
        <v>517.79</v>
      </c>
    </row>
    <row r="13" spans="1:8" ht="45">
      <c r="A13" s="25" t="s">
        <v>388</v>
      </c>
      <c r="B13" s="39" t="s">
        <v>391</v>
      </c>
      <c r="C13" s="35" t="s">
        <v>320</v>
      </c>
      <c r="D13" s="41" t="s">
        <v>25</v>
      </c>
      <c r="E13" s="40" t="s">
        <v>346</v>
      </c>
      <c r="F13" s="42">
        <v>613.95000000000005</v>
      </c>
      <c r="G13" s="23">
        <v>3.5</v>
      </c>
      <c r="H13" s="23">
        <v>2148.8250000000003</v>
      </c>
    </row>
    <row r="14" spans="1:8" ht="45">
      <c r="A14" s="25" t="s">
        <v>388</v>
      </c>
      <c r="B14" s="39" t="s">
        <v>392</v>
      </c>
      <c r="C14" s="35" t="s">
        <v>356</v>
      </c>
      <c r="D14" s="41" t="s">
        <v>25</v>
      </c>
      <c r="E14" s="40" t="s">
        <v>347</v>
      </c>
      <c r="F14" s="42">
        <v>571.95600000000002</v>
      </c>
      <c r="G14" s="23">
        <v>3.5</v>
      </c>
      <c r="H14" s="23">
        <v>2001.846</v>
      </c>
    </row>
    <row r="15" spans="1:8" ht="45">
      <c r="A15" s="25" t="s">
        <v>388</v>
      </c>
      <c r="B15" s="39" t="s">
        <v>393</v>
      </c>
      <c r="C15" s="35" t="s">
        <v>8</v>
      </c>
      <c r="D15" s="41" t="s">
        <v>25</v>
      </c>
      <c r="E15" s="40" t="s">
        <v>323</v>
      </c>
      <c r="F15" s="42">
        <v>802.9</v>
      </c>
      <c r="G15" s="23">
        <v>3.5</v>
      </c>
      <c r="H15" s="23">
        <v>2810.15</v>
      </c>
    </row>
    <row r="16" spans="1:8" ht="45">
      <c r="A16" s="25" t="s">
        <v>388</v>
      </c>
      <c r="B16" s="39" t="s">
        <v>394</v>
      </c>
      <c r="C16" s="35" t="s">
        <v>8</v>
      </c>
      <c r="D16" s="41" t="s">
        <v>25</v>
      </c>
      <c r="E16" s="40" t="s">
        <v>323</v>
      </c>
      <c r="F16" s="42">
        <v>16.28</v>
      </c>
      <c r="G16" s="23">
        <v>3.5</v>
      </c>
      <c r="H16" s="23">
        <v>56.980000000000004</v>
      </c>
    </row>
    <row r="17" spans="1:8" ht="45">
      <c r="A17" s="25" t="s">
        <v>388</v>
      </c>
      <c r="B17" s="39" t="s">
        <v>395</v>
      </c>
      <c r="C17" s="35" t="s">
        <v>356</v>
      </c>
      <c r="D17" s="41" t="s">
        <v>25</v>
      </c>
      <c r="E17" s="40" t="s">
        <v>347</v>
      </c>
      <c r="F17" s="42">
        <v>99.96</v>
      </c>
      <c r="G17" s="23">
        <v>3.5</v>
      </c>
      <c r="H17" s="23">
        <v>349.85999999999996</v>
      </c>
    </row>
    <row r="18" spans="1:8" ht="45">
      <c r="A18" s="25" t="s">
        <v>388</v>
      </c>
      <c r="B18" s="39" t="s">
        <v>396</v>
      </c>
      <c r="C18" s="35" t="s">
        <v>22</v>
      </c>
      <c r="D18" s="41" t="s">
        <v>25</v>
      </c>
      <c r="E18" s="40" t="s">
        <v>349</v>
      </c>
      <c r="F18" s="42">
        <v>432.38799999999998</v>
      </c>
      <c r="G18" s="23">
        <v>3.5</v>
      </c>
      <c r="H18" s="23">
        <v>1513.3579999999999</v>
      </c>
    </row>
    <row r="19" spans="1:8" ht="60">
      <c r="A19" s="25" t="s">
        <v>388</v>
      </c>
      <c r="B19" s="39" t="s">
        <v>397</v>
      </c>
      <c r="C19" s="35" t="s">
        <v>302</v>
      </c>
      <c r="D19" s="41" t="s">
        <v>25</v>
      </c>
      <c r="E19" s="40" t="s">
        <v>355</v>
      </c>
      <c r="F19" s="42">
        <v>381.56700000000001</v>
      </c>
      <c r="G19" s="23">
        <v>3.5</v>
      </c>
      <c r="H19" s="23">
        <v>1335.4845</v>
      </c>
    </row>
    <row r="20" spans="1:8" ht="45">
      <c r="A20" s="25" t="s">
        <v>388</v>
      </c>
      <c r="B20" s="39" t="s">
        <v>398</v>
      </c>
      <c r="C20" s="35" t="s">
        <v>368</v>
      </c>
      <c r="D20" s="41" t="s">
        <v>25</v>
      </c>
      <c r="E20" s="40" t="s">
        <v>369</v>
      </c>
      <c r="F20" s="42">
        <v>91.02</v>
      </c>
      <c r="G20" s="23">
        <v>3.5</v>
      </c>
      <c r="H20" s="23">
        <v>318.57</v>
      </c>
    </row>
    <row r="21" spans="1:8" ht="45">
      <c r="A21" s="25" t="s">
        <v>388</v>
      </c>
      <c r="B21" s="39" t="s">
        <v>399</v>
      </c>
      <c r="C21" s="35" t="s">
        <v>8</v>
      </c>
      <c r="D21" s="41" t="s">
        <v>25</v>
      </c>
      <c r="E21" s="40" t="s">
        <v>323</v>
      </c>
      <c r="F21" s="42">
        <v>123.1</v>
      </c>
      <c r="G21" s="23">
        <v>3.5</v>
      </c>
      <c r="H21" s="23">
        <v>430.84999999999997</v>
      </c>
    </row>
    <row r="22" spans="1:8" ht="30">
      <c r="A22" s="25" t="s">
        <v>388</v>
      </c>
      <c r="B22" s="39" t="s">
        <v>400</v>
      </c>
      <c r="C22" s="35" t="s">
        <v>310</v>
      </c>
      <c r="D22" s="41" t="s">
        <v>25</v>
      </c>
      <c r="E22" s="40" t="s">
        <v>331</v>
      </c>
      <c r="F22" s="42">
        <v>636.322</v>
      </c>
      <c r="G22" s="23">
        <v>3.5</v>
      </c>
      <c r="H22" s="23">
        <v>2227.127</v>
      </c>
    </row>
    <row r="23" spans="1:8" ht="45">
      <c r="A23" s="25" t="s">
        <v>388</v>
      </c>
      <c r="B23" s="39" t="s">
        <v>401</v>
      </c>
      <c r="C23" s="35" t="s">
        <v>22</v>
      </c>
      <c r="D23" s="41" t="s">
        <v>25</v>
      </c>
      <c r="E23" s="40" t="s">
        <v>349</v>
      </c>
      <c r="F23" s="42">
        <v>69.876000000000005</v>
      </c>
      <c r="G23" s="23">
        <v>3.5</v>
      </c>
      <c r="H23" s="23">
        <v>244.56600000000003</v>
      </c>
    </row>
    <row r="24" spans="1:8" ht="45">
      <c r="A24" s="25" t="s">
        <v>388</v>
      </c>
      <c r="B24" s="39" t="s">
        <v>402</v>
      </c>
      <c r="C24" s="35" t="s">
        <v>8</v>
      </c>
      <c r="D24" s="41" t="s">
        <v>25</v>
      </c>
      <c r="E24" s="40" t="s">
        <v>323</v>
      </c>
      <c r="F24" s="42">
        <v>470.25700000000001</v>
      </c>
      <c r="G24" s="23">
        <v>3.5</v>
      </c>
      <c r="H24" s="23">
        <v>1645.8995</v>
      </c>
    </row>
    <row r="25" spans="1:8" ht="45">
      <c r="A25" s="25" t="s">
        <v>388</v>
      </c>
      <c r="B25" s="39" t="s">
        <v>403</v>
      </c>
      <c r="C25" s="35" t="s">
        <v>356</v>
      </c>
      <c r="D25" s="41" t="s">
        <v>25</v>
      </c>
      <c r="E25" s="40" t="s">
        <v>347</v>
      </c>
      <c r="F25" s="42">
        <v>222.65600000000001</v>
      </c>
      <c r="G25" s="23">
        <v>3.5</v>
      </c>
      <c r="H25" s="23">
        <v>779.29600000000005</v>
      </c>
    </row>
    <row r="26" spans="1:8" ht="45">
      <c r="A26" s="25" t="s">
        <v>404</v>
      </c>
      <c r="B26" s="39" t="s">
        <v>405</v>
      </c>
      <c r="C26" s="35" t="s">
        <v>22</v>
      </c>
      <c r="D26" s="41" t="s">
        <v>25</v>
      </c>
      <c r="E26" s="40" t="s">
        <v>349</v>
      </c>
      <c r="F26" s="42">
        <v>134.13900000000001</v>
      </c>
      <c r="G26" s="23">
        <v>3.5</v>
      </c>
      <c r="H26" s="23">
        <v>469.48650000000004</v>
      </c>
    </row>
    <row r="27" spans="1:8" ht="75">
      <c r="A27" s="25" t="s">
        <v>404</v>
      </c>
      <c r="B27" s="39" t="s">
        <v>406</v>
      </c>
      <c r="C27" s="35" t="s">
        <v>19</v>
      </c>
      <c r="D27" s="41" t="s">
        <v>25</v>
      </c>
      <c r="E27" s="40" t="s">
        <v>338</v>
      </c>
      <c r="F27" s="42">
        <v>145.78</v>
      </c>
      <c r="G27" s="23">
        <v>3.5</v>
      </c>
      <c r="H27" s="23">
        <v>510.23</v>
      </c>
    </row>
    <row r="28" spans="1:8" ht="45">
      <c r="A28" s="25" t="s">
        <v>404</v>
      </c>
      <c r="B28" s="39" t="s">
        <v>407</v>
      </c>
      <c r="C28" s="35" t="s">
        <v>376</v>
      </c>
      <c r="D28" s="41" t="s">
        <v>25</v>
      </c>
      <c r="E28" s="40" t="s">
        <v>369</v>
      </c>
      <c r="F28" s="42">
        <v>61.56</v>
      </c>
      <c r="G28" s="23">
        <v>3.5</v>
      </c>
      <c r="H28" s="23">
        <v>215.46</v>
      </c>
    </row>
    <row r="29" spans="1:8" ht="60">
      <c r="A29" s="25" t="s">
        <v>404</v>
      </c>
      <c r="B29" s="39" t="s">
        <v>408</v>
      </c>
      <c r="C29" s="35" t="s">
        <v>15</v>
      </c>
      <c r="D29" s="41" t="s">
        <v>25</v>
      </c>
      <c r="E29" s="40" t="s">
        <v>335</v>
      </c>
      <c r="F29" s="42">
        <v>433.81</v>
      </c>
      <c r="G29" s="23">
        <v>3.5</v>
      </c>
      <c r="H29" s="23">
        <v>1518.335</v>
      </c>
    </row>
    <row r="30" spans="1:8" ht="45">
      <c r="A30" s="25" t="s">
        <v>404</v>
      </c>
      <c r="B30" s="39" t="s">
        <v>409</v>
      </c>
      <c r="C30" s="35" t="s">
        <v>376</v>
      </c>
      <c r="D30" s="41" t="s">
        <v>25</v>
      </c>
      <c r="E30" s="40" t="s">
        <v>369</v>
      </c>
      <c r="F30" s="42">
        <v>159.16200000000001</v>
      </c>
      <c r="G30" s="23">
        <v>3.5</v>
      </c>
      <c r="H30" s="23">
        <v>557.06700000000001</v>
      </c>
    </row>
    <row r="31" spans="1:8" ht="45">
      <c r="A31" s="25" t="s">
        <v>404</v>
      </c>
      <c r="B31" s="39" t="s">
        <v>410</v>
      </c>
      <c r="C31" s="35" t="s">
        <v>320</v>
      </c>
      <c r="D31" s="41" t="s">
        <v>25</v>
      </c>
      <c r="E31" s="40" t="s">
        <v>346</v>
      </c>
      <c r="F31" s="42">
        <v>155.25800000000001</v>
      </c>
      <c r="G31" s="23">
        <v>3.5</v>
      </c>
      <c r="H31" s="23">
        <v>543.40300000000002</v>
      </c>
    </row>
    <row r="32" spans="1:8" ht="75">
      <c r="A32" s="25" t="s">
        <v>404</v>
      </c>
      <c r="B32" s="39" t="s">
        <v>411</v>
      </c>
      <c r="C32" s="35" t="s">
        <v>14</v>
      </c>
      <c r="D32" s="41" t="s">
        <v>25</v>
      </c>
      <c r="E32" s="40" t="s">
        <v>328</v>
      </c>
      <c r="F32" s="42">
        <v>2007.25</v>
      </c>
      <c r="G32" s="23">
        <v>3.5</v>
      </c>
      <c r="H32" s="23">
        <v>7025.375</v>
      </c>
    </row>
    <row r="33" spans="1:8" ht="45">
      <c r="A33" s="25" t="s">
        <v>404</v>
      </c>
      <c r="B33" s="39" t="s">
        <v>412</v>
      </c>
      <c r="C33" s="35" t="s">
        <v>320</v>
      </c>
      <c r="D33" s="41" t="s">
        <v>25</v>
      </c>
      <c r="E33" s="40" t="s">
        <v>346</v>
      </c>
      <c r="F33" s="42">
        <v>5.8360000000000003</v>
      </c>
      <c r="G33" s="23">
        <v>3.5</v>
      </c>
      <c r="H33" s="23">
        <v>20.426000000000002</v>
      </c>
    </row>
    <row r="34" spans="1:8" ht="45">
      <c r="A34" s="25" t="s">
        <v>404</v>
      </c>
      <c r="B34" s="39" t="s">
        <v>413</v>
      </c>
      <c r="C34" s="35" t="s">
        <v>356</v>
      </c>
      <c r="D34" s="41" t="s">
        <v>25</v>
      </c>
      <c r="E34" s="40" t="s">
        <v>347</v>
      </c>
      <c r="F34" s="42">
        <v>173.85599999999999</v>
      </c>
      <c r="G34" s="23">
        <v>3.5</v>
      </c>
      <c r="H34" s="23">
        <v>608.49599999999998</v>
      </c>
    </row>
    <row r="35" spans="1:8" ht="45">
      <c r="A35" s="25" t="s">
        <v>404</v>
      </c>
      <c r="B35" s="39" t="s">
        <v>414</v>
      </c>
      <c r="C35" s="35" t="s">
        <v>356</v>
      </c>
      <c r="D35" s="41" t="s">
        <v>25</v>
      </c>
      <c r="E35" s="40" t="s">
        <v>347</v>
      </c>
      <c r="F35" s="42">
        <v>5.56</v>
      </c>
      <c r="G35" s="23">
        <v>3.5</v>
      </c>
      <c r="H35" s="23">
        <v>19.459999999999997</v>
      </c>
    </row>
    <row r="36" spans="1:8" ht="45">
      <c r="A36" s="25" t="s">
        <v>404</v>
      </c>
      <c r="B36" s="39" t="s">
        <v>415</v>
      </c>
      <c r="C36" s="35" t="s">
        <v>311</v>
      </c>
      <c r="D36" s="41" t="s">
        <v>25</v>
      </c>
      <c r="E36" s="40" t="s">
        <v>324</v>
      </c>
      <c r="F36" s="42">
        <v>929.74599999999998</v>
      </c>
      <c r="G36" s="23">
        <v>3.5</v>
      </c>
      <c r="H36" s="23">
        <v>3254.1109999999999</v>
      </c>
    </row>
    <row r="37" spans="1:8" ht="75">
      <c r="A37" s="25" t="s">
        <v>404</v>
      </c>
      <c r="B37" s="39" t="s">
        <v>416</v>
      </c>
      <c r="C37" s="35" t="s">
        <v>14</v>
      </c>
      <c r="D37" s="41" t="s">
        <v>25</v>
      </c>
      <c r="E37" s="40" t="s">
        <v>328</v>
      </c>
      <c r="F37" s="42">
        <v>401.45</v>
      </c>
      <c r="G37" s="23">
        <v>3.5</v>
      </c>
      <c r="H37" s="23">
        <v>1405.075</v>
      </c>
    </row>
    <row r="38" spans="1:8" ht="75">
      <c r="A38" s="25" t="s">
        <v>404</v>
      </c>
      <c r="B38" s="39" t="s">
        <v>417</v>
      </c>
      <c r="C38" s="35" t="s">
        <v>14</v>
      </c>
      <c r="D38" s="41" t="s">
        <v>25</v>
      </c>
      <c r="E38" s="40" t="s">
        <v>328</v>
      </c>
      <c r="F38" s="42">
        <v>275.32299999999998</v>
      </c>
      <c r="G38" s="23">
        <v>3.5</v>
      </c>
      <c r="H38" s="23">
        <v>963.63049999999998</v>
      </c>
    </row>
    <row r="39" spans="1:8" ht="30">
      <c r="A39" s="25" t="s">
        <v>404</v>
      </c>
      <c r="B39" s="39" t="s">
        <v>418</v>
      </c>
      <c r="C39" s="35" t="s">
        <v>310</v>
      </c>
      <c r="D39" s="41" t="s">
        <v>25</v>
      </c>
      <c r="E39" s="40" t="s">
        <v>331</v>
      </c>
      <c r="F39" s="42">
        <v>238.976</v>
      </c>
      <c r="G39" s="23">
        <v>3.5</v>
      </c>
      <c r="H39" s="23">
        <v>836.41599999999994</v>
      </c>
    </row>
    <row r="40" spans="1:8" ht="60">
      <c r="A40" s="25" t="s">
        <v>404</v>
      </c>
      <c r="B40" s="39" t="s">
        <v>419</v>
      </c>
      <c r="C40" s="35" t="s">
        <v>366</v>
      </c>
      <c r="D40" s="41" t="s">
        <v>25</v>
      </c>
      <c r="E40" s="40" t="s">
        <v>381</v>
      </c>
      <c r="F40" s="42">
        <v>277.27600000000001</v>
      </c>
      <c r="G40" s="23">
        <v>3.5</v>
      </c>
      <c r="H40" s="23">
        <v>970.46600000000001</v>
      </c>
    </row>
    <row r="41" spans="1:8" ht="60">
      <c r="A41" s="25" t="s">
        <v>404</v>
      </c>
      <c r="B41" s="39" t="s">
        <v>420</v>
      </c>
      <c r="C41" s="35" t="s">
        <v>302</v>
      </c>
      <c r="D41" s="41" t="s">
        <v>25</v>
      </c>
      <c r="E41" s="40" t="s">
        <v>355</v>
      </c>
      <c r="F41" s="42">
        <v>25.63</v>
      </c>
      <c r="G41" s="23">
        <v>3.5</v>
      </c>
      <c r="H41" s="23">
        <v>89.704999999999998</v>
      </c>
    </row>
    <row r="42" spans="1:8" ht="60">
      <c r="A42" s="25" t="s">
        <v>404</v>
      </c>
      <c r="B42" s="39" t="s">
        <v>421</v>
      </c>
      <c r="C42" s="35" t="s">
        <v>366</v>
      </c>
      <c r="D42" s="41" t="s">
        <v>25</v>
      </c>
      <c r="E42" s="40" t="s">
        <v>381</v>
      </c>
      <c r="F42" s="42">
        <v>27.81</v>
      </c>
      <c r="G42" s="23">
        <v>3.5</v>
      </c>
      <c r="H42" s="23">
        <v>97.334999999999994</v>
      </c>
    </row>
    <row r="43" spans="1:8" ht="60">
      <c r="A43" s="25" t="s">
        <v>404</v>
      </c>
      <c r="B43" s="39" t="s">
        <v>422</v>
      </c>
      <c r="C43" s="35" t="s">
        <v>366</v>
      </c>
      <c r="D43" s="41" t="s">
        <v>25</v>
      </c>
      <c r="E43" s="40" t="s">
        <v>381</v>
      </c>
      <c r="F43" s="42">
        <v>21.58</v>
      </c>
      <c r="G43" s="23">
        <v>3.5</v>
      </c>
      <c r="H43" s="23">
        <v>75.53</v>
      </c>
    </row>
    <row r="44" spans="1:8" ht="60">
      <c r="A44" s="25" t="s">
        <v>404</v>
      </c>
      <c r="B44" s="39" t="s">
        <v>423</v>
      </c>
      <c r="C44" s="35" t="s">
        <v>302</v>
      </c>
      <c r="D44" s="41" t="s">
        <v>25</v>
      </c>
      <c r="E44" s="40" t="s">
        <v>355</v>
      </c>
      <c r="F44" s="42">
        <v>256.11</v>
      </c>
      <c r="G44" s="23">
        <v>3.5</v>
      </c>
      <c r="H44" s="23">
        <v>896.38499999999999</v>
      </c>
    </row>
    <row r="45" spans="1:8" ht="45">
      <c r="A45" s="25" t="s">
        <v>424</v>
      </c>
      <c r="B45" s="39" t="s">
        <v>425</v>
      </c>
      <c r="C45" s="35" t="s">
        <v>22</v>
      </c>
      <c r="D45" s="41" t="s">
        <v>25</v>
      </c>
      <c r="E45" s="40" t="s">
        <v>349</v>
      </c>
      <c r="F45" s="42">
        <v>1428.63</v>
      </c>
      <c r="G45" s="23">
        <v>3.5</v>
      </c>
      <c r="H45" s="23">
        <v>5000.2049999999999</v>
      </c>
    </row>
    <row r="46" spans="1:8" ht="75">
      <c r="A46" s="25" t="s">
        <v>424</v>
      </c>
      <c r="B46" s="39" t="s">
        <v>426</v>
      </c>
      <c r="C46" s="35" t="s">
        <v>20</v>
      </c>
      <c r="D46" s="41" t="s">
        <v>25</v>
      </c>
      <c r="E46" s="40" t="s">
        <v>326</v>
      </c>
      <c r="F46" s="42">
        <v>1233.2660000000001</v>
      </c>
      <c r="G46" s="23">
        <v>3.5</v>
      </c>
      <c r="H46" s="23">
        <v>4316.4310000000005</v>
      </c>
    </row>
    <row r="47" spans="1:8" ht="75">
      <c r="A47" s="25" t="s">
        <v>424</v>
      </c>
      <c r="B47" s="39" t="s">
        <v>427</v>
      </c>
      <c r="C47" s="35" t="s">
        <v>20</v>
      </c>
      <c r="D47" s="41" t="s">
        <v>25</v>
      </c>
      <c r="E47" s="40" t="s">
        <v>326</v>
      </c>
      <c r="F47" s="42">
        <v>908.29499999999996</v>
      </c>
      <c r="G47" s="23">
        <v>3.5</v>
      </c>
      <c r="H47" s="23">
        <v>3179.0324999999998</v>
      </c>
    </row>
    <row r="48" spans="1:8" ht="45">
      <c r="A48" s="25" t="s">
        <v>424</v>
      </c>
      <c r="B48" s="39" t="s">
        <v>428</v>
      </c>
      <c r="C48" s="35" t="s">
        <v>316</v>
      </c>
      <c r="D48" s="41" t="s">
        <v>25</v>
      </c>
      <c r="E48" s="40" t="s">
        <v>341</v>
      </c>
      <c r="F48" s="42">
        <v>563.02</v>
      </c>
      <c r="G48" s="23">
        <v>3.5</v>
      </c>
      <c r="H48" s="23">
        <v>1970.57</v>
      </c>
    </row>
    <row r="49" spans="1:8" ht="45">
      <c r="A49" s="25" t="s">
        <v>424</v>
      </c>
      <c r="B49" s="39" t="s">
        <v>429</v>
      </c>
      <c r="C49" s="35" t="s">
        <v>8</v>
      </c>
      <c r="D49" s="41" t="s">
        <v>25</v>
      </c>
      <c r="E49" s="40" t="s">
        <v>323</v>
      </c>
      <c r="F49" s="42">
        <v>1577.625</v>
      </c>
      <c r="G49" s="23">
        <v>3.5</v>
      </c>
      <c r="H49" s="23">
        <v>5521.6875</v>
      </c>
    </row>
    <row r="50" spans="1:8" ht="75">
      <c r="A50" s="25" t="s">
        <v>424</v>
      </c>
      <c r="B50" s="39" t="s">
        <v>430</v>
      </c>
      <c r="C50" s="35" t="s">
        <v>14</v>
      </c>
      <c r="D50" s="41" t="s">
        <v>25</v>
      </c>
      <c r="E50" s="40" t="s">
        <v>328</v>
      </c>
      <c r="F50" s="42">
        <v>195.84299999999999</v>
      </c>
      <c r="G50" s="23">
        <v>3.5</v>
      </c>
      <c r="H50" s="23">
        <v>685.45049999999992</v>
      </c>
    </row>
    <row r="51" spans="1:8" ht="45">
      <c r="A51" s="25" t="s">
        <v>424</v>
      </c>
      <c r="B51" s="39" t="s">
        <v>431</v>
      </c>
      <c r="C51" s="35" t="s">
        <v>255</v>
      </c>
      <c r="D51" s="41" t="s">
        <v>25</v>
      </c>
      <c r="E51" s="40" t="s">
        <v>336</v>
      </c>
      <c r="F51" s="42">
        <v>148.88</v>
      </c>
      <c r="G51" s="23">
        <v>3.5</v>
      </c>
      <c r="H51" s="23">
        <v>521.07999999999993</v>
      </c>
    </row>
    <row r="52" spans="1:8" ht="45">
      <c r="A52" s="25" t="s">
        <v>424</v>
      </c>
      <c r="B52" s="39" t="s">
        <v>432</v>
      </c>
      <c r="C52" s="35" t="s">
        <v>316</v>
      </c>
      <c r="D52" s="41" t="s">
        <v>25</v>
      </c>
      <c r="E52" s="40" t="s">
        <v>341</v>
      </c>
      <c r="F52" s="42">
        <v>4014.5</v>
      </c>
      <c r="G52" s="23">
        <v>3.5</v>
      </c>
      <c r="H52" s="23">
        <v>14050.75</v>
      </c>
    </row>
    <row r="53" spans="1:8" ht="45">
      <c r="A53" s="25" t="s">
        <v>424</v>
      </c>
      <c r="B53" s="39" t="s">
        <v>433</v>
      </c>
      <c r="C53" s="35" t="s">
        <v>311</v>
      </c>
      <c r="D53" s="41" t="s">
        <v>25</v>
      </c>
      <c r="E53" s="40" t="s">
        <v>324</v>
      </c>
      <c r="F53" s="42">
        <v>216.32599999999999</v>
      </c>
      <c r="G53" s="23">
        <v>3.5</v>
      </c>
      <c r="H53" s="23">
        <v>757.14099999999996</v>
      </c>
    </row>
    <row r="54" spans="1:8" ht="45">
      <c r="A54" s="25" t="s">
        <v>424</v>
      </c>
      <c r="B54" s="39" t="s">
        <v>434</v>
      </c>
      <c r="C54" s="35" t="s">
        <v>303</v>
      </c>
      <c r="D54" s="41" t="s">
        <v>25</v>
      </c>
      <c r="E54" s="40" t="s">
        <v>335</v>
      </c>
      <c r="F54" s="42">
        <v>223.8</v>
      </c>
      <c r="G54" s="23">
        <v>3.5</v>
      </c>
      <c r="H54" s="23">
        <v>783.30000000000007</v>
      </c>
    </row>
    <row r="55" spans="1:8" ht="60">
      <c r="A55" s="25" t="s">
        <v>424</v>
      </c>
      <c r="B55" s="39" t="s">
        <v>435</v>
      </c>
      <c r="C55" s="35" t="s">
        <v>360</v>
      </c>
      <c r="D55" s="41" t="s">
        <v>25</v>
      </c>
      <c r="E55" s="40" t="s">
        <v>367</v>
      </c>
      <c r="F55" s="42">
        <v>155.54</v>
      </c>
      <c r="G55" s="23">
        <v>3.5</v>
      </c>
      <c r="H55" s="23">
        <v>544.39</v>
      </c>
    </row>
    <row r="56" spans="1:8" ht="30">
      <c r="A56" s="25" t="s">
        <v>424</v>
      </c>
      <c r="B56" s="39" t="s">
        <v>436</v>
      </c>
      <c r="C56" s="35" t="s">
        <v>307</v>
      </c>
      <c r="D56" s="41" t="s">
        <v>25</v>
      </c>
      <c r="E56" s="40" t="s">
        <v>332</v>
      </c>
      <c r="F56" s="42">
        <v>50.655999999999999</v>
      </c>
      <c r="G56" s="23">
        <v>3.5</v>
      </c>
      <c r="H56" s="23">
        <v>177.29599999999999</v>
      </c>
    </row>
    <row r="57" spans="1:8" ht="45">
      <c r="A57" s="25" t="s">
        <v>437</v>
      </c>
      <c r="B57" s="39" t="s">
        <v>438</v>
      </c>
      <c r="C57" s="35" t="s">
        <v>361</v>
      </c>
      <c r="D57" s="41" t="s">
        <v>25</v>
      </c>
      <c r="E57" s="40" t="s">
        <v>362</v>
      </c>
      <c r="F57" s="42">
        <v>652.49</v>
      </c>
      <c r="G57" s="23">
        <v>3.5</v>
      </c>
      <c r="H57" s="23">
        <v>2283.7150000000001</v>
      </c>
    </row>
    <row r="58" spans="1:8" ht="60">
      <c r="A58" s="25" t="s">
        <v>437</v>
      </c>
      <c r="B58" s="39" t="s">
        <v>439</v>
      </c>
      <c r="C58" s="35" t="s">
        <v>302</v>
      </c>
      <c r="D58" s="41" t="s">
        <v>25</v>
      </c>
      <c r="E58" s="40" t="s">
        <v>355</v>
      </c>
      <c r="F58" s="42">
        <v>417.25</v>
      </c>
      <c r="G58" s="23">
        <v>3.5</v>
      </c>
      <c r="H58" s="23">
        <v>1460.375</v>
      </c>
    </row>
    <row r="59" spans="1:8" ht="45">
      <c r="A59" s="25" t="s">
        <v>437</v>
      </c>
      <c r="B59" s="39" t="s">
        <v>440</v>
      </c>
      <c r="C59" s="35" t="s">
        <v>361</v>
      </c>
      <c r="D59" s="41" t="s">
        <v>25</v>
      </c>
      <c r="E59" s="40" t="s">
        <v>362</v>
      </c>
      <c r="F59" s="42">
        <v>1767.18</v>
      </c>
      <c r="G59" s="23">
        <v>3.5</v>
      </c>
      <c r="H59" s="23">
        <v>6185.13</v>
      </c>
    </row>
    <row r="60" spans="1:8" ht="60">
      <c r="A60" s="25" t="s">
        <v>437</v>
      </c>
      <c r="B60" s="39" t="s">
        <v>441</v>
      </c>
      <c r="C60" s="35" t="s">
        <v>360</v>
      </c>
      <c r="D60" s="41" t="s">
        <v>25</v>
      </c>
      <c r="E60" s="40" t="s">
        <v>367</v>
      </c>
      <c r="F60" s="42">
        <v>63.468000000000004</v>
      </c>
      <c r="G60" s="23">
        <v>3.5</v>
      </c>
      <c r="H60" s="23">
        <v>222.13800000000001</v>
      </c>
    </row>
    <row r="61" spans="1:8" ht="45">
      <c r="A61" s="25" t="s">
        <v>437</v>
      </c>
      <c r="B61" s="39" t="s">
        <v>442</v>
      </c>
      <c r="C61" s="35" t="s">
        <v>376</v>
      </c>
      <c r="D61" s="41" t="s">
        <v>25</v>
      </c>
      <c r="E61" s="40" t="s">
        <v>369</v>
      </c>
      <c r="F61" s="42">
        <v>73.055999999999997</v>
      </c>
      <c r="G61" s="23">
        <v>3.5</v>
      </c>
      <c r="H61" s="23">
        <v>255.696</v>
      </c>
    </row>
    <row r="62" spans="1:8" ht="90">
      <c r="A62" s="25" t="s">
        <v>437</v>
      </c>
      <c r="B62" s="39" t="s">
        <v>443</v>
      </c>
      <c r="C62" s="35" t="s">
        <v>38</v>
      </c>
      <c r="D62" s="41" t="s">
        <v>25</v>
      </c>
      <c r="E62" s="40" t="s">
        <v>344</v>
      </c>
      <c r="F62" s="42">
        <v>793.69</v>
      </c>
      <c r="G62" s="23">
        <v>3.5</v>
      </c>
      <c r="H62" s="23">
        <v>2777.915</v>
      </c>
    </row>
    <row r="63" spans="1:8" ht="45">
      <c r="A63" s="25" t="s">
        <v>437</v>
      </c>
      <c r="B63" s="39" t="s">
        <v>444</v>
      </c>
      <c r="C63" s="35" t="s">
        <v>318</v>
      </c>
      <c r="D63" s="41" t="s">
        <v>25</v>
      </c>
      <c r="E63" s="40" t="s">
        <v>330</v>
      </c>
      <c r="F63" s="42">
        <v>57.53</v>
      </c>
      <c r="G63" s="23">
        <v>3.5</v>
      </c>
      <c r="H63" s="23">
        <v>201.35500000000002</v>
      </c>
    </row>
    <row r="64" spans="1:8" ht="90">
      <c r="A64" s="25" t="s">
        <v>437</v>
      </c>
      <c r="B64" s="39" t="s">
        <v>445</v>
      </c>
      <c r="C64" s="35" t="s">
        <v>38</v>
      </c>
      <c r="D64" s="41" t="s">
        <v>25</v>
      </c>
      <c r="E64" s="40" t="s">
        <v>344</v>
      </c>
      <c r="F64" s="42">
        <v>401.45</v>
      </c>
      <c r="G64" s="23">
        <v>3.5</v>
      </c>
      <c r="H64" s="23">
        <v>1405.075</v>
      </c>
    </row>
    <row r="65" spans="1:8" ht="45">
      <c r="A65" s="25" t="s">
        <v>437</v>
      </c>
      <c r="B65" s="39" t="s">
        <v>446</v>
      </c>
      <c r="C65" s="35" t="s">
        <v>376</v>
      </c>
      <c r="D65" s="41" t="s">
        <v>25</v>
      </c>
      <c r="E65" s="40" t="s">
        <v>369</v>
      </c>
      <c r="F65" s="42">
        <v>22.04</v>
      </c>
      <c r="G65" s="23">
        <v>3.5</v>
      </c>
      <c r="H65" s="23">
        <v>77.14</v>
      </c>
    </row>
    <row r="66" spans="1:8" ht="45">
      <c r="A66" s="25" t="s">
        <v>437</v>
      </c>
      <c r="B66" s="39" t="s">
        <v>447</v>
      </c>
      <c r="C66" s="35" t="s">
        <v>8</v>
      </c>
      <c r="D66" s="41" t="s">
        <v>25</v>
      </c>
      <c r="E66" s="40" t="s">
        <v>323</v>
      </c>
      <c r="F66" s="42">
        <v>457.25200000000001</v>
      </c>
      <c r="G66" s="23">
        <v>3.5</v>
      </c>
      <c r="H66" s="23">
        <v>1600.3820000000001</v>
      </c>
    </row>
    <row r="67" spans="1:8" ht="45">
      <c r="A67" s="25" t="s">
        <v>437</v>
      </c>
      <c r="B67" s="39" t="s">
        <v>448</v>
      </c>
      <c r="C67" s="35" t="s">
        <v>311</v>
      </c>
      <c r="D67" s="41" t="s">
        <v>25</v>
      </c>
      <c r="E67" s="40" t="s">
        <v>324</v>
      </c>
      <c r="F67" s="42">
        <v>633.81799999999998</v>
      </c>
      <c r="G67" s="23">
        <v>3.5</v>
      </c>
      <c r="H67" s="23">
        <v>2218.3629999999998</v>
      </c>
    </row>
    <row r="68" spans="1:8" ht="45">
      <c r="A68" s="25" t="s">
        <v>437</v>
      </c>
      <c r="B68" s="39" t="s">
        <v>449</v>
      </c>
      <c r="C68" s="35" t="s">
        <v>311</v>
      </c>
      <c r="D68" s="41" t="s">
        <v>25</v>
      </c>
      <c r="E68" s="40" t="s">
        <v>324</v>
      </c>
      <c r="F68" s="42">
        <v>21.632000000000001</v>
      </c>
      <c r="G68" s="23">
        <v>3.5</v>
      </c>
      <c r="H68" s="23">
        <v>75.712000000000003</v>
      </c>
    </row>
    <row r="69" spans="1:8" ht="45">
      <c r="A69" s="25" t="s">
        <v>437</v>
      </c>
      <c r="B69" s="39" t="s">
        <v>450</v>
      </c>
      <c r="C69" s="35" t="s">
        <v>311</v>
      </c>
      <c r="D69" s="41" t="s">
        <v>25</v>
      </c>
      <c r="E69" s="40" t="s">
        <v>324</v>
      </c>
      <c r="F69" s="42">
        <v>134.846</v>
      </c>
      <c r="G69" s="23">
        <v>3.5</v>
      </c>
      <c r="H69" s="23">
        <v>471.96100000000001</v>
      </c>
    </row>
    <row r="70" spans="1:8" ht="45">
      <c r="A70" s="25" t="s">
        <v>437</v>
      </c>
      <c r="B70" s="39" t="s">
        <v>451</v>
      </c>
      <c r="C70" s="35" t="s">
        <v>368</v>
      </c>
      <c r="D70" s="41" t="s">
        <v>25</v>
      </c>
      <c r="E70" s="40" t="s">
        <v>369</v>
      </c>
      <c r="F70" s="42">
        <v>446.05900000000003</v>
      </c>
      <c r="G70" s="23">
        <v>3.5</v>
      </c>
      <c r="H70" s="23">
        <v>1561.2065</v>
      </c>
    </row>
    <row r="71" spans="1:8" ht="45">
      <c r="A71" s="25" t="s">
        <v>437</v>
      </c>
      <c r="B71" s="39" t="s">
        <v>452</v>
      </c>
      <c r="C71" s="35" t="s">
        <v>308</v>
      </c>
      <c r="D71" s="41" t="s">
        <v>25</v>
      </c>
      <c r="E71" s="40" t="s">
        <v>347</v>
      </c>
      <c r="F71" s="42">
        <v>983.63300000000004</v>
      </c>
      <c r="G71" s="23">
        <v>3.5</v>
      </c>
      <c r="H71" s="23">
        <v>3442.7155000000002</v>
      </c>
    </row>
    <row r="72" spans="1:8" ht="45">
      <c r="A72" s="25" t="s">
        <v>437</v>
      </c>
      <c r="B72" s="39" t="s">
        <v>453</v>
      </c>
      <c r="C72" s="35" t="s">
        <v>306</v>
      </c>
      <c r="D72" s="41" t="s">
        <v>25</v>
      </c>
      <c r="E72" s="40" t="s">
        <v>329</v>
      </c>
      <c r="F72" s="42">
        <v>1855.4359999999999</v>
      </c>
      <c r="G72" s="23">
        <v>3.5</v>
      </c>
      <c r="H72" s="23">
        <v>6494.0259999999998</v>
      </c>
    </row>
    <row r="73" spans="1:8" ht="45">
      <c r="A73" s="25" t="s">
        <v>437</v>
      </c>
      <c r="B73" s="39" t="s">
        <v>454</v>
      </c>
      <c r="C73" s="35" t="s">
        <v>368</v>
      </c>
      <c r="D73" s="41" t="s">
        <v>25</v>
      </c>
      <c r="E73" s="40" t="s">
        <v>369</v>
      </c>
      <c r="F73" s="42">
        <v>24.44</v>
      </c>
      <c r="G73" s="23">
        <v>3.5</v>
      </c>
      <c r="H73" s="23">
        <v>85.54</v>
      </c>
    </row>
    <row r="74" spans="1:8" ht="30">
      <c r="A74" s="25" t="s">
        <v>437</v>
      </c>
      <c r="B74" s="39" t="s">
        <v>455</v>
      </c>
      <c r="C74" s="35" t="s">
        <v>310</v>
      </c>
      <c r="D74" s="41" t="s">
        <v>25</v>
      </c>
      <c r="E74" s="40" t="s">
        <v>331</v>
      </c>
      <c r="F74" s="42">
        <v>348.45600000000002</v>
      </c>
      <c r="G74" s="23">
        <v>3.5</v>
      </c>
      <c r="H74" s="23">
        <v>1219.596</v>
      </c>
    </row>
    <row r="75" spans="1:8" ht="45">
      <c r="A75" s="25" t="s">
        <v>437</v>
      </c>
      <c r="B75" s="39" t="s">
        <v>456</v>
      </c>
      <c r="C75" s="35" t="s">
        <v>303</v>
      </c>
      <c r="D75" s="41" t="s">
        <v>25</v>
      </c>
      <c r="E75" s="40" t="s">
        <v>335</v>
      </c>
      <c r="F75" s="42">
        <v>703.17</v>
      </c>
      <c r="G75" s="23">
        <v>3.5</v>
      </c>
      <c r="H75" s="23">
        <v>2461.0949999999998</v>
      </c>
    </row>
    <row r="76" spans="1:8" ht="75">
      <c r="A76" s="25" t="s">
        <v>457</v>
      </c>
      <c r="B76" s="39" t="s">
        <v>458</v>
      </c>
      <c r="C76" s="35" t="s">
        <v>20</v>
      </c>
      <c r="D76" s="41" t="s">
        <v>25</v>
      </c>
      <c r="E76" s="40" t="s">
        <v>326</v>
      </c>
      <c r="F76" s="42">
        <v>2310.7379999999998</v>
      </c>
      <c r="G76" s="23">
        <v>3.5</v>
      </c>
      <c r="H76" s="23">
        <v>8087.5829999999996</v>
      </c>
    </row>
    <row r="77" spans="1:8" ht="45">
      <c r="A77" s="25" t="s">
        <v>457</v>
      </c>
      <c r="B77" s="39" t="s">
        <v>459</v>
      </c>
      <c r="C77" s="35" t="s">
        <v>261</v>
      </c>
      <c r="D77" s="41" t="s">
        <v>25</v>
      </c>
      <c r="E77" s="40" t="s">
        <v>342</v>
      </c>
      <c r="F77" s="42">
        <v>694.86099999999999</v>
      </c>
      <c r="G77" s="23">
        <v>3.5</v>
      </c>
      <c r="H77" s="23">
        <v>2432.0135</v>
      </c>
    </row>
    <row r="78" spans="1:8" ht="60">
      <c r="A78" s="25" t="s">
        <v>457</v>
      </c>
      <c r="B78" s="39" t="s">
        <v>460</v>
      </c>
      <c r="C78" s="35" t="s">
        <v>302</v>
      </c>
      <c r="D78" s="41" t="s">
        <v>25</v>
      </c>
      <c r="E78" s="40" t="s">
        <v>355</v>
      </c>
      <c r="F78" s="42">
        <v>372.98</v>
      </c>
      <c r="G78" s="23">
        <v>3.5</v>
      </c>
      <c r="H78" s="23">
        <v>1305.43</v>
      </c>
    </row>
    <row r="79" spans="1:8" ht="90">
      <c r="A79" s="25" t="s">
        <v>457</v>
      </c>
      <c r="B79" s="39" t="s">
        <v>461</v>
      </c>
      <c r="C79" s="35" t="s">
        <v>38</v>
      </c>
      <c r="D79" s="41" t="s">
        <v>25</v>
      </c>
      <c r="E79" s="40" t="s">
        <v>344</v>
      </c>
      <c r="F79" s="42">
        <v>50.207999999999998</v>
      </c>
      <c r="G79" s="23">
        <v>3.5</v>
      </c>
      <c r="H79" s="23">
        <v>175.72800000000001</v>
      </c>
    </row>
    <row r="80" spans="1:8" ht="75">
      <c r="A80" s="25" t="s">
        <v>457</v>
      </c>
      <c r="B80" s="39" t="s">
        <v>462</v>
      </c>
      <c r="C80" s="35" t="s">
        <v>19</v>
      </c>
      <c r="D80" s="41" t="s">
        <v>25</v>
      </c>
      <c r="E80" s="40" t="s">
        <v>338</v>
      </c>
      <c r="F80" s="42">
        <v>404.80099999999999</v>
      </c>
      <c r="G80" s="23">
        <v>3.5</v>
      </c>
      <c r="H80" s="23">
        <v>1416.8035</v>
      </c>
    </row>
    <row r="81" spans="1:8" ht="90">
      <c r="A81" s="25" t="s">
        <v>457</v>
      </c>
      <c r="B81" s="39" t="s">
        <v>463</v>
      </c>
      <c r="C81" s="35" t="s">
        <v>38</v>
      </c>
      <c r="D81" s="41" t="s">
        <v>25</v>
      </c>
      <c r="E81" s="40" t="s">
        <v>344</v>
      </c>
      <c r="F81" s="42">
        <v>586.21799999999996</v>
      </c>
      <c r="G81" s="23">
        <v>3.5</v>
      </c>
      <c r="H81" s="23">
        <v>2051.7629999999999</v>
      </c>
    </row>
    <row r="82" spans="1:8" ht="45">
      <c r="A82" s="25" t="s">
        <v>457</v>
      </c>
      <c r="B82" s="39" t="s">
        <v>464</v>
      </c>
      <c r="C82" s="35" t="s">
        <v>356</v>
      </c>
      <c r="D82" s="41" t="s">
        <v>25</v>
      </c>
      <c r="E82" s="40" t="s">
        <v>347</v>
      </c>
      <c r="F82" s="42">
        <v>5.68</v>
      </c>
      <c r="G82" s="23">
        <v>3.5</v>
      </c>
      <c r="H82" s="23">
        <v>19.88</v>
      </c>
    </row>
    <row r="83" spans="1:8" ht="60">
      <c r="A83" s="25" t="s">
        <v>457</v>
      </c>
      <c r="B83" s="39" t="s">
        <v>465</v>
      </c>
      <c r="C83" s="35" t="s">
        <v>302</v>
      </c>
      <c r="D83" s="41" t="s">
        <v>25</v>
      </c>
      <c r="E83" s="40" t="s">
        <v>355</v>
      </c>
      <c r="F83" s="42">
        <v>80.67</v>
      </c>
      <c r="G83" s="23">
        <v>3.5</v>
      </c>
      <c r="H83" s="23">
        <v>282.34500000000003</v>
      </c>
    </row>
    <row r="84" spans="1:8" ht="45">
      <c r="A84" s="25" t="s">
        <v>457</v>
      </c>
      <c r="B84" s="39" t="s">
        <v>466</v>
      </c>
      <c r="C84" s="35" t="s">
        <v>8</v>
      </c>
      <c r="D84" s="41" t="s">
        <v>25</v>
      </c>
      <c r="E84" s="40" t="s">
        <v>323</v>
      </c>
      <c r="F84" s="42">
        <v>1614.008</v>
      </c>
      <c r="G84" s="23">
        <v>3.5</v>
      </c>
      <c r="H84" s="23">
        <v>5649.0280000000002</v>
      </c>
    </row>
    <row r="85" spans="1:8" ht="45">
      <c r="A85" s="25" t="s">
        <v>457</v>
      </c>
      <c r="B85" s="39" t="s">
        <v>467</v>
      </c>
      <c r="C85" s="35" t="s">
        <v>22</v>
      </c>
      <c r="D85" s="41" t="s">
        <v>25</v>
      </c>
      <c r="E85" s="40" t="s">
        <v>349</v>
      </c>
      <c r="F85" s="42">
        <v>11.36</v>
      </c>
      <c r="G85" s="23">
        <v>3.5</v>
      </c>
      <c r="H85" s="23">
        <v>39.76</v>
      </c>
    </row>
    <row r="86" spans="1:8" ht="90">
      <c r="A86" s="25" t="s">
        <v>457</v>
      </c>
      <c r="B86" s="39" t="s">
        <v>468</v>
      </c>
      <c r="C86" s="35" t="s">
        <v>312</v>
      </c>
      <c r="D86" s="41" t="s">
        <v>25</v>
      </c>
      <c r="E86" s="40" t="s">
        <v>337</v>
      </c>
      <c r="F86" s="42">
        <v>291.63200000000001</v>
      </c>
      <c r="G86" s="23">
        <v>3.5</v>
      </c>
      <c r="H86" s="23">
        <v>1020.712</v>
      </c>
    </row>
    <row r="87" spans="1:8" ht="75">
      <c r="A87" s="25" t="s">
        <v>457</v>
      </c>
      <c r="B87" s="39" t="s">
        <v>469</v>
      </c>
      <c r="C87" s="35" t="s">
        <v>14</v>
      </c>
      <c r="D87" s="41" t="s">
        <v>25</v>
      </c>
      <c r="E87" s="40" t="s">
        <v>328</v>
      </c>
      <c r="F87" s="42">
        <v>967.60199999999998</v>
      </c>
      <c r="G87" s="23">
        <v>3.5</v>
      </c>
      <c r="H87" s="23">
        <v>3386.607</v>
      </c>
    </row>
    <row r="88" spans="1:8" ht="75">
      <c r="A88" s="25" t="s">
        <v>457</v>
      </c>
      <c r="B88" s="39" t="s">
        <v>470</v>
      </c>
      <c r="C88" s="35" t="s">
        <v>18</v>
      </c>
      <c r="D88" s="41" t="s">
        <v>25</v>
      </c>
      <c r="E88" s="40" t="s">
        <v>471</v>
      </c>
      <c r="F88" s="42">
        <v>245.69200000000001</v>
      </c>
      <c r="G88" s="23">
        <v>3.5</v>
      </c>
      <c r="H88" s="23">
        <v>859.92200000000003</v>
      </c>
    </row>
    <row r="89" spans="1:8" ht="75">
      <c r="A89" s="25" t="s">
        <v>457</v>
      </c>
      <c r="B89" s="39" t="s">
        <v>472</v>
      </c>
      <c r="C89" s="35" t="s">
        <v>14</v>
      </c>
      <c r="D89" s="41" t="s">
        <v>25</v>
      </c>
      <c r="E89" s="40" t="s">
        <v>328</v>
      </c>
      <c r="F89" s="42">
        <v>80.290000000000006</v>
      </c>
      <c r="G89" s="23">
        <v>3.5</v>
      </c>
      <c r="H89" s="23">
        <v>281.01500000000004</v>
      </c>
    </row>
    <row r="90" spans="1:8" ht="75">
      <c r="A90" s="25" t="s">
        <v>457</v>
      </c>
      <c r="B90" s="39" t="s">
        <v>473</v>
      </c>
      <c r="C90" s="35" t="s">
        <v>18</v>
      </c>
      <c r="D90" s="41" t="s">
        <v>25</v>
      </c>
      <c r="E90" s="40" t="s">
        <v>471</v>
      </c>
      <c r="F90" s="42">
        <v>2157.7820000000002</v>
      </c>
      <c r="G90" s="23">
        <v>3.5</v>
      </c>
      <c r="H90" s="23">
        <v>7552.237000000001</v>
      </c>
    </row>
    <row r="91" spans="1:8" ht="30">
      <c r="A91" s="25" t="s">
        <v>474</v>
      </c>
      <c r="B91" s="39" t="s">
        <v>475</v>
      </c>
      <c r="C91" s="35" t="s">
        <v>304</v>
      </c>
      <c r="D91" s="41" t="s">
        <v>25</v>
      </c>
      <c r="E91" s="40" t="s">
        <v>324</v>
      </c>
      <c r="F91" s="42">
        <v>1119.722</v>
      </c>
      <c r="G91" s="23">
        <v>3.5</v>
      </c>
      <c r="H91" s="23">
        <v>3919.027</v>
      </c>
    </row>
    <row r="92" spans="1:8" ht="60">
      <c r="A92" s="25" t="s">
        <v>474</v>
      </c>
      <c r="B92" s="39" t="s">
        <v>476</v>
      </c>
      <c r="C92" s="35" t="s">
        <v>313</v>
      </c>
      <c r="D92" s="41" t="s">
        <v>25</v>
      </c>
      <c r="E92" s="40" t="s">
        <v>341</v>
      </c>
      <c r="F92" s="42">
        <v>1598.74</v>
      </c>
      <c r="G92" s="23">
        <v>3.5</v>
      </c>
      <c r="H92" s="23">
        <v>5595.59</v>
      </c>
    </row>
    <row r="93" spans="1:8" ht="30">
      <c r="A93" s="25" t="s">
        <v>474</v>
      </c>
      <c r="B93" s="39" t="s">
        <v>477</v>
      </c>
      <c r="C93" s="35" t="s">
        <v>374</v>
      </c>
      <c r="D93" s="41" t="s">
        <v>25</v>
      </c>
      <c r="E93" s="40" t="s">
        <v>478</v>
      </c>
      <c r="F93" s="42">
        <v>805.83399999999995</v>
      </c>
      <c r="G93" s="23">
        <v>3.5</v>
      </c>
      <c r="H93" s="23">
        <v>2820.4189999999999</v>
      </c>
    </row>
    <row r="94" spans="1:8" ht="30">
      <c r="A94" s="25" t="s">
        <v>474</v>
      </c>
      <c r="B94" s="39" t="s">
        <v>479</v>
      </c>
      <c r="C94" s="35" t="s">
        <v>304</v>
      </c>
      <c r="D94" s="41" t="s">
        <v>25</v>
      </c>
      <c r="E94" s="40" t="s">
        <v>324</v>
      </c>
      <c r="F94" s="42">
        <v>12.882</v>
      </c>
      <c r="G94" s="23">
        <v>3.5</v>
      </c>
      <c r="H94" s="23">
        <v>45.086999999999996</v>
      </c>
    </row>
    <row r="95" spans="1:8" ht="45">
      <c r="A95" s="25" t="s">
        <v>474</v>
      </c>
      <c r="B95" s="39" t="s">
        <v>480</v>
      </c>
      <c r="C95" s="35" t="s">
        <v>13</v>
      </c>
      <c r="D95" s="41" t="s">
        <v>25</v>
      </c>
      <c r="E95" s="40" t="s">
        <v>333</v>
      </c>
      <c r="F95" s="42">
        <v>779.91600000000005</v>
      </c>
      <c r="G95" s="23">
        <v>3.5</v>
      </c>
      <c r="H95" s="23">
        <v>2729.7060000000001</v>
      </c>
    </row>
    <row r="96" spans="1:8" ht="45">
      <c r="A96" s="25" t="s">
        <v>474</v>
      </c>
      <c r="B96" s="39" t="s">
        <v>481</v>
      </c>
      <c r="C96" s="35" t="s">
        <v>376</v>
      </c>
      <c r="D96" s="41" t="s">
        <v>25</v>
      </c>
      <c r="E96" s="40" t="s">
        <v>369</v>
      </c>
      <c r="F96" s="42">
        <v>1044.809</v>
      </c>
      <c r="G96" s="23">
        <v>3.5</v>
      </c>
      <c r="H96" s="23">
        <v>3656.8314999999998</v>
      </c>
    </row>
    <row r="97" spans="1:8" ht="45">
      <c r="A97" s="25" t="s">
        <v>474</v>
      </c>
      <c r="B97" s="39" t="s">
        <v>482</v>
      </c>
      <c r="C97" s="35" t="s">
        <v>319</v>
      </c>
      <c r="D97" s="41" t="s">
        <v>25</v>
      </c>
      <c r="E97" s="40" t="s">
        <v>339</v>
      </c>
      <c r="F97" s="42">
        <v>1431.4570000000001</v>
      </c>
      <c r="G97" s="23">
        <v>3.5</v>
      </c>
      <c r="H97" s="23">
        <v>5010.0995000000003</v>
      </c>
    </row>
    <row r="98" spans="1:8" ht="45">
      <c r="A98" s="25" t="s">
        <v>474</v>
      </c>
      <c r="B98" s="39" t="s">
        <v>483</v>
      </c>
      <c r="C98" s="35" t="s">
        <v>12</v>
      </c>
      <c r="D98" s="41" t="s">
        <v>25</v>
      </c>
      <c r="E98" s="40" t="s">
        <v>325</v>
      </c>
      <c r="F98" s="42">
        <v>653.06799999999998</v>
      </c>
      <c r="G98" s="23">
        <v>3.5</v>
      </c>
      <c r="H98" s="23">
        <v>2285.7379999999998</v>
      </c>
    </row>
    <row r="99" spans="1:8" ht="45">
      <c r="A99" s="25" t="s">
        <v>474</v>
      </c>
      <c r="B99" s="39" t="s">
        <v>484</v>
      </c>
      <c r="C99" s="35" t="s">
        <v>8</v>
      </c>
      <c r="D99" s="41" t="s">
        <v>25</v>
      </c>
      <c r="E99" s="40" t="s">
        <v>323</v>
      </c>
      <c r="F99" s="42">
        <v>998.61599999999999</v>
      </c>
      <c r="G99" s="23">
        <v>3.5</v>
      </c>
      <c r="H99" s="23">
        <v>3495.1559999999999</v>
      </c>
    </row>
    <row r="100" spans="1:8" ht="60">
      <c r="A100" s="25" t="s">
        <v>474</v>
      </c>
      <c r="B100" s="39" t="s">
        <v>485</v>
      </c>
      <c r="C100" s="35" t="s">
        <v>486</v>
      </c>
      <c r="D100" s="41" t="s">
        <v>25</v>
      </c>
      <c r="E100" s="40" t="s">
        <v>487</v>
      </c>
      <c r="F100" s="42">
        <v>2754.4110000000001</v>
      </c>
      <c r="G100" s="23">
        <v>3.5</v>
      </c>
      <c r="H100" s="23">
        <v>9640.4385000000002</v>
      </c>
    </row>
    <row r="101" spans="1:8" ht="75">
      <c r="A101" s="25" t="s">
        <v>474</v>
      </c>
      <c r="B101" s="39" t="s">
        <v>488</v>
      </c>
      <c r="C101" s="35" t="s">
        <v>19</v>
      </c>
      <c r="D101" s="41" t="s">
        <v>25</v>
      </c>
      <c r="E101" s="40" t="s">
        <v>338</v>
      </c>
      <c r="F101" s="42">
        <v>74.364000000000004</v>
      </c>
      <c r="G101" s="23">
        <v>3.5</v>
      </c>
      <c r="H101" s="23">
        <v>260.274</v>
      </c>
    </row>
    <row r="102" spans="1:8" ht="45">
      <c r="A102" s="25" t="s">
        <v>474</v>
      </c>
      <c r="B102" s="39" t="s">
        <v>489</v>
      </c>
      <c r="C102" s="35" t="s">
        <v>21</v>
      </c>
      <c r="D102" s="41" t="s">
        <v>25</v>
      </c>
      <c r="E102" s="40" t="s">
        <v>341</v>
      </c>
      <c r="F102" s="42">
        <v>4338.0119999999997</v>
      </c>
      <c r="G102" s="23">
        <v>3.5</v>
      </c>
      <c r="H102" s="23">
        <v>15183.041999999999</v>
      </c>
    </row>
    <row r="103" spans="1:8" ht="90">
      <c r="A103" s="25" t="s">
        <v>474</v>
      </c>
      <c r="B103" s="39" t="s">
        <v>490</v>
      </c>
      <c r="C103" s="35" t="s">
        <v>38</v>
      </c>
      <c r="D103" s="41" t="s">
        <v>25</v>
      </c>
      <c r="E103" s="40" t="s">
        <v>344</v>
      </c>
      <c r="F103" s="42">
        <v>80.62</v>
      </c>
      <c r="G103" s="23">
        <v>3.5</v>
      </c>
      <c r="H103" s="23">
        <v>282.17</v>
      </c>
    </row>
    <row r="104" spans="1:8" ht="45">
      <c r="A104" s="25" t="s">
        <v>474</v>
      </c>
      <c r="B104" s="39" t="s">
        <v>491</v>
      </c>
      <c r="C104" s="35" t="s">
        <v>311</v>
      </c>
      <c r="D104" s="41" t="s">
        <v>25</v>
      </c>
      <c r="E104" s="40" t="s">
        <v>324</v>
      </c>
      <c r="F104" s="42">
        <v>231.53399999999999</v>
      </c>
      <c r="G104" s="23">
        <v>3.5</v>
      </c>
      <c r="H104" s="23">
        <v>810.36899999999991</v>
      </c>
    </row>
    <row r="105" spans="1:8" ht="60">
      <c r="A105" s="25" t="s">
        <v>474</v>
      </c>
      <c r="B105" s="39" t="s">
        <v>492</v>
      </c>
      <c r="C105" s="35" t="s">
        <v>486</v>
      </c>
      <c r="D105" s="41" t="s">
        <v>25</v>
      </c>
      <c r="E105" s="40" t="s">
        <v>487</v>
      </c>
      <c r="F105" s="42">
        <v>750</v>
      </c>
      <c r="G105" s="23">
        <v>3.5</v>
      </c>
      <c r="H105" s="23">
        <v>2625</v>
      </c>
    </row>
    <row r="106" spans="1:8" ht="30">
      <c r="A106" s="25" t="s">
        <v>474</v>
      </c>
      <c r="B106" s="39" t="s">
        <v>493</v>
      </c>
      <c r="C106" s="35" t="s">
        <v>374</v>
      </c>
      <c r="D106" s="41" t="s">
        <v>25</v>
      </c>
      <c r="E106" s="40" t="s">
        <v>478</v>
      </c>
      <c r="F106" s="42">
        <v>137</v>
      </c>
      <c r="G106" s="23">
        <v>3.5</v>
      </c>
      <c r="H106" s="23">
        <v>479.5</v>
      </c>
    </row>
    <row r="107" spans="1:8" ht="45">
      <c r="A107" s="25" t="s">
        <v>474</v>
      </c>
      <c r="B107" s="39" t="s">
        <v>494</v>
      </c>
      <c r="C107" s="35" t="s">
        <v>12</v>
      </c>
      <c r="D107" s="41" t="s">
        <v>25</v>
      </c>
      <c r="E107" s="40" t="s">
        <v>325</v>
      </c>
      <c r="F107" s="42">
        <v>289</v>
      </c>
      <c r="G107" s="23">
        <v>3.5</v>
      </c>
      <c r="H107" s="23">
        <v>1011.5</v>
      </c>
    </row>
    <row r="108" spans="1:8" ht="90">
      <c r="A108" s="25" t="s">
        <v>474</v>
      </c>
      <c r="B108" s="39" t="s">
        <v>495</v>
      </c>
      <c r="C108" s="35" t="s">
        <v>26</v>
      </c>
      <c r="D108" s="41" t="s">
        <v>25</v>
      </c>
      <c r="E108" s="40" t="s">
        <v>340</v>
      </c>
      <c r="F108" s="42">
        <v>573.20000000000005</v>
      </c>
      <c r="G108" s="23">
        <v>3.5</v>
      </c>
      <c r="H108" s="23">
        <v>2006.2000000000003</v>
      </c>
    </row>
    <row r="109" spans="1:8" ht="45">
      <c r="A109" s="25" t="s">
        <v>474</v>
      </c>
      <c r="B109" s="39" t="s">
        <v>496</v>
      </c>
      <c r="C109" s="35" t="s">
        <v>303</v>
      </c>
      <c r="D109" s="41" t="s">
        <v>25</v>
      </c>
      <c r="E109" s="40" t="s">
        <v>335</v>
      </c>
      <c r="F109" s="42">
        <v>44.298000000000002</v>
      </c>
      <c r="G109" s="23">
        <v>3.5</v>
      </c>
      <c r="H109" s="23">
        <v>155.04300000000001</v>
      </c>
    </row>
    <row r="110" spans="1:8" ht="45">
      <c r="A110" s="25" t="s">
        <v>474</v>
      </c>
      <c r="B110" s="39" t="s">
        <v>497</v>
      </c>
      <c r="C110" s="35" t="s">
        <v>303</v>
      </c>
      <c r="D110" s="41" t="s">
        <v>25</v>
      </c>
      <c r="E110" s="40" t="s">
        <v>335</v>
      </c>
      <c r="F110" s="42">
        <v>54.38</v>
      </c>
      <c r="G110" s="23">
        <v>3.5</v>
      </c>
      <c r="H110" s="23">
        <v>190.33</v>
      </c>
    </row>
    <row r="111" spans="1:8" ht="45">
      <c r="A111" s="25" t="s">
        <v>474</v>
      </c>
      <c r="B111" s="39" t="s">
        <v>498</v>
      </c>
      <c r="C111" s="35" t="s">
        <v>321</v>
      </c>
      <c r="D111" s="41" t="s">
        <v>25</v>
      </c>
      <c r="E111" s="40" t="s">
        <v>353</v>
      </c>
      <c r="F111" s="42">
        <v>7.76</v>
      </c>
      <c r="G111" s="23">
        <v>3.5</v>
      </c>
      <c r="H111" s="23">
        <v>27.16</v>
      </c>
    </row>
    <row r="112" spans="1:8" ht="45">
      <c r="A112" s="25" t="s">
        <v>474</v>
      </c>
      <c r="B112" s="39" t="s">
        <v>499</v>
      </c>
      <c r="C112" s="35" t="s">
        <v>321</v>
      </c>
      <c r="D112" s="41" t="s">
        <v>25</v>
      </c>
      <c r="E112" s="40" t="s">
        <v>353</v>
      </c>
      <c r="F112" s="42">
        <v>46.35</v>
      </c>
      <c r="G112" s="23">
        <v>3.5</v>
      </c>
      <c r="H112" s="23">
        <v>162.22499999999999</v>
      </c>
    </row>
    <row r="113" spans="1:8" ht="45">
      <c r="A113" s="25" t="s">
        <v>474</v>
      </c>
      <c r="B113" s="39" t="s">
        <v>500</v>
      </c>
      <c r="C113" s="35" t="s">
        <v>303</v>
      </c>
      <c r="D113" s="41" t="s">
        <v>25</v>
      </c>
      <c r="E113" s="40" t="s">
        <v>335</v>
      </c>
      <c r="F113" s="42">
        <v>304.05200000000002</v>
      </c>
      <c r="G113" s="23">
        <v>3.5</v>
      </c>
      <c r="H113" s="23">
        <v>1064.182</v>
      </c>
    </row>
    <row r="114" spans="1:8" ht="45">
      <c r="A114" s="25" t="s">
        <v>474</v>
      </c>
      <c r="B114" s="39" t="s">
        <v>501</v>
      </c>
      <c r="C114" s="35" t="s">
        <v>320</v>
      </c>
      <c r="D114" s="41" t="s">
        <v>25</v>
      </c>
      <c r="E114" s="40" t="s">
        <v>346</v>
      </c>
      <c r="F114" s="42">
        <v>1060.645</v>
      </c>
      <c r="G114" s="23">
        <v>3.5</v>
      </c>
      <c r="H114" s="23">
        <v>3712.2574999999997</v>
      </c>
    </row>
    <row r="115" spans="1:8" ht="45">
      <c r="A115" s="25" t="s">
        <v>474</v>
      </c>
      <c r="B115" s="39" t="s">
        <v>502</v>
      </c>
      <c r="C115" s="35" t="s">
        <v>321</v>
      </c>
      <c r="D115" s="41" t="s">
        <v>25</v>
      </c>
      <c r="E115" s="40" t="s">
        <v>353</v>
      </c>
      <c r="F115" s="42">
        <v>330.774</v>
      </c>
      <c r="G115" s="23">
        <v>3.5</v>
      </c>
      <c r="H115" s="23">
        <v>1157.7090000000001</v>
      </c>
    </row>
    <row r="116" spans="1:8" ht="30">
      <c r="A116" s="25" t="s">
        <v>474</v>
      </c>
      <c r="B116" s="39" t="s">
        <v>503</v>
      </c>
      <c r="C116" s="35" t="s">
        <v>317</v>
      </c>
      <c r="D116" s="41" t="s">
        <v>25</v>
      </c>
      <c r="E116" s="40" t="s">
        <v>504</v>
      </c>
      <c r="F116" s="42">
        <v>826.49</v>
      </c>
      <c r="G116" s="23">
        <v>3.5</v>
      </c>
      <c r="H116" s="23">
        <v>2892.7150000000001</v>
      </c>
    </row>
    <row r="117" spans="1:8" ht="30">
      <c r="A117" s="25" t="s">
        <v>474</v>
      </c>
      <c r="B117" s="39" t="s">
        <v>505</v>
      </c>
      <c r="C117" s="35" t="s">
        <v>317</v>
      </c>
      <c r="D117" s="41" t="s">
        <v>25</v>
      </c>
      <c r="E117" s="40" t="s">
        <v>504</v>
      </c>
      <c r="F117" s="42">
        <v>66.936000000000007</v>
      </c>
      <c r="G117" s="23">
        <v>3.5</v>
      </c>
      <c r="H117" s="23">
        <v>234.27600000000001</v>
      </c>
    </row>
    <row r="118" spans="1:8" ht="45">
      <c r="A118" s="25" t="s">
        <v>474</v>
      </c>
      <c r="B118" s="39" t="s">
        <v>506</v>
      </c>
      <c r="C118" s="35" t="s">
        <v>320</v>
      </c>
      <c r="D118" s="41" t="s">
        <v>25</v>
      </c>
      <c r="E118" s="40" t="s">
        <v>346</v>
      </c>
      <c r="F118" s="42">
        <v>118.8</v>
      </c>
      <c r="G118" s="23">
        <v>3.5</v>
      </c>
      <c r="H118" s="23">
        <v>415.8</v>
      </c>
    </row>
    <row r="119" spans="1:8" ht="45">
      <c r="A119" s="25" t="s">
        <v>507</v>
      </c>
      <c r="B119" s="39" t="s">
        <v>508</v>
      </c>
      <c r="C119" s="35" t="s">
        <v>12</v>
      </c>
      <c r="D119" s="41" t="s">
        <v>25</v>
      </c>
      <c r="E119" s="40" t="s">
        <v>325</v>
      </c>
      <c r="F119" s="42">
        <v>173.99199999999999</v>
      </c>
      <c r="G119" s="23">
        <v>3.5</v>
      </c>
      <c r="H119" s="23">
        <v>608.97199999999998</v>
      </c>
    </row>
    <row r="120" spans="1:8" ht="45">
      <c r="A120" s="25" t="s">
        <v>507</v>
      </c>
      <c r="B120" s="39" t="s">
        <v>509</v>
      </c>
      <c r="C120" s="35" t="s">
        <v>276</v>
      </c>
      <c r="D120" s="41" t="s">
        <v>25</v>
      </c>
      <c r="E120" s="40" t="s">
        <v>352</v>
      </c>
      <c r="F120" s="42">
        <v>524.18200000000002</v>
      </c>
      <c r="G120" s="23">
        <v>3.5</v>
      </c>
      <c r="H120" s="23">
        <v>1834.6370000000002</v>
      </c>
    </row>
    <row r="121" spans="1:8" ht="60">
      <c r="A121" s="25" t="s">
        <v>507</v>
      </c>
      <c r="B121" s="39" t="s">
        <v>510</v>
      </c>
      <c r="C121" s="35" t="s">
        <v>360</v>
      </c>
      <c r="D121" s="41" t="s">
        <v>25</v>
      </c>
      <c r="E121" s="40" t="s">
        <v>367</v>
      </c>
      <c r="F121" s="42">
        <v>909.17899999999997</v>
      </c>
      <c r="G121" s="23">
        <v>3.5</v>
      </c>
      <c r="H121" s="23">
        <v>3182.1264999999999</v>
      </c>
    </row>
    <row r="122" spans="1:8" ht="45">
      <c r="A122" s="25" t="s">
        <v>507</v>
      </c>
      <c r="B122" s="39" t="s">
        <v>511</v>
      </c>
      <c r="C122" s="35" t="s">
        <v>311</v>
      </c>
      <c r="D122" s="41" t="s">
        <v>25</v>
      </c>
      <c r="E122" s="40" t="s">
        <v>324</v>
      </c>
      <c r="F122" s="42">
        <v>26.712</v>
      </c>
      <c r="G122" s="23">
        <v>3.5</v>
      </c>
      <c r="H122" s="23">
        <v>93.492000000000004</v>
      </c>
    </row>
    <row r="123" spans="1:8" ht="45">
      <c r="A123" s="25" t="s">
        <v>507</v>
      </c>
      <c r="B123" s="39" t="s">
        <v>512</v>
      </c>
      <c r="C123" s="35" t="s">
        <v>311</v>
      </c>
      <c r="D123" s="41" t="s">
        <v>25</v>
      </c>
      <c r="E123" s="40" t="s">
        <v>324</v>
      </c>
      <c r="F123" s="42">
        <v>698.84900000000005</v>
      </c>
      <c r="G123" s="23">
        <v>3.5</v>
      </c>
      <c r="H123" s="23">
        <v>2445.9715000000001</v>
      </c>
    </row>
    <row r="124" spans="1:8" ht="90">
      <c r="A124" s="25" t="s">
        <v>507</v>
      </c>
      <c r="B124" s="39" t="s">
        <v>513</v>
      </c>
      <c r="C124" s="35" t="s">
        <v>38</v>
      </c>
      <c r="D124" s="41" t="s">
        <v>25</v>
      </c>
      <c r="E124" s="40" t="s">
        <v>344</v>
      </c>
      <c r="F124" s="42">
        <v>5.56</v>
      </c>
      <c r="G124" s="23">
        <v>3.5</v>
      </c>
      <c r="H124" s="23">
        <v>19.459999999999997</v>
      </c>
    </row>
    <row r="125" spans="1:8" ht="45">
      <c r="A125" s="25" t="s">
        <v>507</v>
      </c>
      <c r="B125" s="39" t="s">
        <v>514</v>
      </c>
      <c r="C125" s="35" t="s">
        <v>322</v>
      </c>
      <c r="D125" s="41" t="s">
        <v>25</v>
      </c>
      <c r="E125" s="40" t="s">
        <v>354</v>
      </c>
      <c r="F125" s="42">
        <v>844.86699999999996</v>
      </c>
      <c r="G125" s="23">
        <v>3.5</v>
      </c>
      <c r="H125" s="23">
        <v>2957.0344999999998</v>
      </c>
    </row>
    <row r="126" spans="1:8" ht="60">
      <c r="A126" s="25" t="s">
        <v>507</v>
      </c>
      <c r="B126" s="39" t="s">
        <v>515</v>
      </c>
      <c r="C126" s="35" t="s">
        <v>302</v>
      </c>
      <c r="D126" s="41" t="s">
        <v>25</v>
      </c>
      <c r="E126" s="40" t="s">
        <v>355</v>
      </c>
      <c r="F126" s="42">
        <v>759.95799999999997</v>
      </c>
      <c r="G126" s="23">
        <v>3.5</v>
      </c>
      <c r="H126" s="23">
        <v>2659.8530000000001</v>
      </c>
    </row>
    <row r="127" spans="1:8" ht="30">
      <c r="A127" s="25" t="s">
        <v>507</v>
      </c>
      <c r="B127" s="39" t="s">
        <v>516</v>
      </c>
      <c r="C127" s="35" t="s">
        <v>305</v>
      </c>
      <c r="D127" s="41" t="s">
        <v>25</v>
      </c>
      <c r="E127" s="40" t="s">
        <v>351</v>
      </c>
      <c r="F127" s="42">
        <v>503.274</v>
      </c>
      <c r="G127" s="23">
        <v>3.5</v>
      </c>
      <c r="H127" s="23">
        <v>1761.4590000000001</v>
      </c>
    </row>
    <row r="128" spans="1:8" ht="60">
      <c r="A128" s="25" t="s">
        <v>507</v>
      </c>
      <c r="B128" s="39" t="s">
        <v>517</v>
      </c>
      <c r="C128" s="35" t="s">
        <v>15</v>
      </c>
      <c r="D128" s="41" t="s">
        <v>25</v>
      </c>
      <c r="E128" s="40" t="s">
        <v>335</v>
      </c>
      <c r="F128" s="42">
        <v>106.232</v>
      </c>
      <c r="G128" s="23">
        <v>3.5</v>
      </c>
      <c r="H128" s="23">
        <v>371.81200000000001</v>
      </c>
    </row>
    <row r="129" spans="1:8" ht="30">
      <c r="A129" s="25" t="s">
        <v>507</v>
      </c>
      <c r="B129" s="39" t="s">
        <v>518</v>
      </c>
      <c r="C129" s="35" t="s">
        <v>243</v>
      </c>
      <c r="D129" s="41" t="s">
        <v>25</v>
      </c>
      <c r="E129" s="40" t="s">
        <v>348</v>
      </c>
      <c r="F129" s="42">
        <v>84.12</v>
      </c>
      <c r="G129" s="23">
        <v>3.5</v>
      </c>
      <c r="H129" s="23">
        <v>294.42</v>
      </c>
    </row>
    <row r="130" spans="1:8" ht="45">
      <c r="A130" s="25" t="s">
        <v>507</v>
      </c>
      <c r="B130" s="39" t="s">
        <v>519</v>
      </c>
      <c r="C130" s="35" t="s">
        <v>311</v>
      </c>
      <c r="D130" s="41" t="s">
        <v>25</v>
      </c>
      <c r="E130" s="40" t="s">
        <v>324</v>
      </c>
      <c r="F130" s="42">
        <v>602.17499999999995</v>
      </c>
      <c r="G130" s="23">
        <v>3.5</v>
      </c>
      <c r="H130" s="23">
        <v>2107.6124999999997</v>
      </c>
    </row>
    <row r="131" spans="1:8" ht="45">
      <c r="A131" s="25" t="s">
        <v>507</v>
      </c>
      <c r="B131" s="39" t="s">
        <v>520</v>
      </c>
      <c r="C131" s="35" t="s">
        <v>322</v>
      </c>
      <c r="D131" s="41" t="s">
        <v>25</v>
      </c>
      <c r="E131" s="40" t="s">
        <v>354</v>
      </c>
      <c r="F131" s="42">
        <v>2007.25</v>
      </c>
      <c r="G131" s="23">
        <v>3.5</v>
      </c>
      <c r="H131" s="23">
        <v>7025.375</v>
      </c>
    </row>
    <row r="132" spans="1:8" ht="30">
      <c r="A132" s="25" t="s">
        <v>507</v>
      </c>
      <c r="B132" s="39" t="s">
        <v>521</v>
      </c>
      <c r="C132" s="35" t="s">
        <v>374</v>
      </c>
      <c r="D132" s="41" t="s">
        <v>25</v>
      </c>
      <c r="E132" s="40" t="s">
        <v>478</v>
      </c>
      <c r="F132" s="42">
        <v>13.12</v>
      </c>
      <c r="G132" s="23">
        <v>3.5</v>
      </c>
      <c r="H132" s="23">
        <v>45.919999999999995</v>
      </c>
    </row>
    <row r="133" spans="1:8" ht="30">
      <c r="A133" s="25" t="s">
        <v>507</v>
      </c>
      <c r="B133" s="39" t="s">
        <v>522</v>
      </c>
      <c r="C133" s="35" t="s">
        <v>310</v>
      </c>
      <c r="D133" s="41" t="s">
        <v>25</v>
      </c>
      <c r="E133" s="40" t="s">
        <v>331</v>
      </c>
      <c r="F133" s="42">
        <v>523.06200000000001</v>
      </c>
      <c r="G133" s="23">
        <v>3.5</v>
      </c>
      <c r="H133" s="23">
        <v>1830.7170000000001</v>
      </c>
    </row>
    <row r="134" spans="1:8" ht="90">
      <c r="A134" s="25" t="s">
        <v>507</v>
      </c>
      <c r="B134" s="39" t="s">
        <v>523</v>
      </c>
      <c r="C134" s="35" t="s">
        <v>26</v>
      </c>
      <c r="D134" s="41" t="s">
        <v>25</v>
      </c>
      <c r="E134" s="40" t="s">
        <v>340</v>
      </c>
      <c r="F134" s="42">
        <v>217.32400000000001</v>
      </c>
      <c r="G134" s="23">
        <v>3.5</v>
      </c>
      <c r="H134" s="23">
        <v>760.63400000000001</v>
      </c>
    </row>
    <row r="135" spans="1:8" ht="90">
      <c r="A135" s="25" t="s">
        <v>507</v>
      </c>
      <c r="B135" s="39" t="s">
        <v>524</v>
      </c>
      <c r="C135" s="35" t="s">
        <v>26</v>
      </c>
      <c r="D135" s="41" t="s">
        <v>25</v>
      </c>
      <c r="E135" s="40" t="s">
        <v>340</v>
      </c>
      <c r="F135" s="42">
        <v>1.52</v>
      </c>
      <c r="G135" s="23">
        <v>3.5</v>
      </c>
      <c r="H135" s="23">
        <v>5.32</v>
      </c>
    </row>
    <row r="136" spans="1:8" ht="45">
      <c r="A136" s="25" t="s">
        <v>507</v>
      </c>
      <c r="B136" s="39" t="s">
        <v>525</v>
      </c>
      <c r="C136" s="35" t="s">
        <v>356</v>
      </c>
      <c r="D136" s="41" t="s">
        <v>25</v>
      </c>
      <c r="E136" s="40" t="s">
        <v>347</v>
      </c>
      <c r="F136" s="42">
        <v>150.6</v>
      </c>
      <c r="G136" s="23">
        <v>3.5</v>
      </c>
      <c r="H136" s="23">
        <v>527.1</v>
      </c>
    </row>
    <row r="137" spans="1:8" ht="45">
      <c r="A137" s="25" t="s">
        <v>507</v>
      </c>
      <c r="B137" s="39" t="s">
        <v>526</v>
      </c>
      <c r="C137" s="35" t="s">
        <v>308</v>
      </c>
      <c r="D137" s="41" t="s">
        <v>25</v>
      </c>
      <c r="E137" s="40" t="s">
        <v>347</v>
      </c>
      <c r="F137" s="42">
        <v>1295.2280000000001</v>
      </c>
      <c r="G137" s="23">
        <v>3.5</v>
      </c>
      <c r="H137" s="23">
        <v>4533.2980000000007</v>
      </c>
    </row>
    <row r="138" spans="1:8" ht="45">
      <c r="A138" s="25" t="s">
        <v>507</v>
      </c>
      <c r="B138" s="39" t="s">
        <v>527</v>
      </c>
      <c r="C138" s="35" t="s">
        <v>308</v>
      </c>
      <c r="D138" s="41" t="s">
        <v>25</v>
      </c>
      <c r="E138" s="40" t="s">
        <v>347</v>
      </c>
      <c r="F138" s="42">
        <v>161.89400000000001</v>
      </c>
      <c r="G138" s="23">
        <v>3.5</v>
      </c>
      <c r="H138" s="23">
        <v>566.62900000000002</v>
      </c>
    </row>
    <row r="139" spans="1:8" ht="45">
      <c r="A139" s="25" t="s">
        <v>528</v>
      </c>
      <c r="B139" s="39" t="s">
        <v>529</v>
      </c>
      <c r="C139" s="35" t="s">
        <v>321</v>
      </c>
      <c r="D139" s="41" t="s">
        <v>25</v>
      </c>
      <c r="E139" s="40" t="s">
        <v>353</v>
      </c>
      <c r="F139" s="42">
        <v>155.86600000000001</v>
      </c>
      <c r="G139" s="23">
        <v>3.5</v>
      </c>
      <c r="H139" s="23">
        <v>545.53100000000006</v>
      </c>
    </row>
    <row r="140" spans="1:8" ht="30">
      <c r="A140" s="25" t="s">
        <v>528</v>
      </c>
      <c r="B140" s="39" t="s">
        <v>530</v>
      </c>
      <c r="C140" s="35" t="s">
        <v>304</v>
      </c>
      <c r="D140" s="41" t="s">
        <v>25</v>
      </c>
      <c r="E140" s="40" t="s">
        <v>324</v>
      </c>
      <c r="F140" s="42">
        <v>104.69199999999999</v>
      </c>
      <c r="G140" s="23">
        <v>3.5</v>
      </c>
      <c r="H140" s="23">
        <v>366.42199999999997</v>
      </c>
    </row>
    <row r="141" spans="1:8" ht="30">
      <c r="A141" s="25" t="s">
        <v>528</v>
      </c>
      <c r="B141" s="39" t="s">
        <v>531</v>
      </c>
      <c r="C141" s="35" t="s">
        <v>310</v>
      </c>
      <c r="D141" s="41" t="s">
        <v>25</v>
      </c>
      <c r="E141" s="40" t="s">
        <v>331</v>
      </c>
      <c r="F141" s="42">
        <v>22.358000000000001</v>
      </c>
      <c r="G141" s="23">
        <v>3.5</v>
      </c>
      <c r="H141" s="23">
        <v>78.253</v>
      </c>
    </row>
    <row r="142" spans="1:8" ht="45">
      <c r="A142" s="25" t="s">
        <v>528</v>
      </c>
      <c r="B142" s="39" t="s">
        <v>532</v>
      </c>
      <c r="C142" s="35" t="s">
        <v>308</v>
      </c>
      <c r="D142" s="41" t="s">
        <v>25</v>
      </c>
      <c r="E142" s="40" t="s">
        <v>347</v>
      </c>
      <c r="F142" s="42">
        <v>164.34</v>
      </c>
      <c r="G142" s="23">
        <v>3.5</v>
      </c>
      <c r="H142" s="23">
        <v>575.19000000000005</v>
      </c>
    </row>
    <row r="143" spans="1:8" ht="60">
      <c r="A143" s="25" t="s">
        <v>528</v>
      </c>
      <c r="B143" s="39" t="s">
        <v>533</v>
      </c>
      <c r="C143" s="35" t="s">
        <v>302</v>
      </c>
      <c r="D143" s="41" t="s">
        <v>25</v>
      </c>
      <c r="E143" s="40" t="s">
        <v>355</v>
      </c>
      <c r="F143" s="42">
        <v>372.678</v>
      </c>
      <c r="G143" s="23">
        <v>3.5</v>
      </c>
      <c r="H143" s="23">
        <v>1304.373</v>
      </c>
    </row>
    <row r="144" spans="1:8" ht="45">
      <c r="A144" s="25" t="s">
        <v>528</v>
      </c>
      <c r="B144" s="39" t="s">
        <v>534</v>
      </c>
      <c r="C144" s="35" t="s">
        <v>8</v>
      </c>
      <c r="D144" s="41" t="s">
        <v>25</v>
      </c>
      <c r="E144" s="40" t="s">
        <v>323</v>
      </c>
      <c r="F144" s="42">
        <v>205.96</v>
      </c>
      <c r="G144" s="23">
        <v>3.5</v>
      </c>
      <c r="H144" s="23">
        <v>720.86</v>
      </c>
    </row>
    <row r="145" spans="1:8" ht="45">
      <c r="A145" s="25" t="s">
        <v>528</v>
      </c>
      <c r="B145" s="39" t="s">
        <v>535</v>
      </c>
      <c r="C145" s="35" t="s">
        <v>8</v>
      </c>
      <c r="D145" s="41" t="s">
        <v>25</v>
      </c>
      <c r="E145" s="40" t="s">
        <v>323</v>
      </c>
      <c r="F145" s="42">
        <v>22.28</v>
      </c>
      <c r="G145" s="23">
        <v>3.5</v>
      </c>
      <c r="H145" s="23">
        <v>77.98</v>
      </c>
    </row>
    <row r="146" spans="1:8" ht="45">
      <c r="A146" s="25" t="s">
        <v>528</v>
      </c>
      <c r="B146" s="39" t="s">
        <v>536</v>
      </c>
      <c r="C146" s="35" t="s">
        <v>8</v>
      </c>
      <c r="D146" s="41" t="s">
        <v>25</v>
      </c>
      <c r="E146" s="40" t="s">
        <v>323</v>
      </c>
      <c r="F146" s="42">
        <v>1471.172</v>
      </c>
      <c r="G146" s="23">
        <v>3.5</v>
      </c>
      <c r="H146" s="23">
        <v>5149.1019999999999</v>
      </c>
    </row>
    <row r="147" spans="1:8" ht="45">
      <c r="A147" s="25" t="s">
        <v>528</v>
      </c>
      <c r="B147" s="39" t="s">
        <v>537</v>
      </c>
      <c r="C147" s="35" t="s">
        <v>8</v>
      </c>
      <c r="D147" s="41" t="s">
        <v>25</v>
      </c>
      <c r="E147" s="40" t="s">
        <v>323</v>
      </c>
      <c r="F147" s="42">
        <v>136.62</v>
      </c>
      <c r="G147" s="23">
        <v>3.5</v>
      </c>
      <c r="H147" s="23">
        <v>478.17</v>
      </c>
    </row>
    <row r="148" spans="1:8" ht="75">
      <c r="A148" s="25" t="s">
        <v>528</v>
      </c>
      <c r="B148" s="39" t="s">
        <v>538</v>
      </c>
      <c r="C148" s="35" t="s">
        <v>19</v>
      </c>
      <c r="D148" s="41" t="s">
        <v>25</v>
      </c>
      <c r="E148" s="40" t="s">
        <v>338</v>
      </c>
      <c r="F148" s="42">
        <v>141.27099999999999</v>
      </c>
      <c r="G148" s="23">
        <v>3.5</v>
      </c>
      <c r="H148" s="23">
        <v>494.44849999999997</v>
      </c>
    </row>
    <row r="149" spans="1:8" ht="45">
      <c r="A149" s="25" t="s">
        <v>528</v>
      </c>
      <c r="B149" s="39" t="s">
        <v>539</v>
      </c>
      <c r="C149" s="35" t="s">
        <v>319</v>
      </c>
      <c r="D149" s="41" t="s">
        <v>25</v>
      </c>
      <c r="E149" s="40" t="s">
        <v>339</v>
      </c>
      <c r="F149" s="42">
        <v>555.15200000000004</v>
      </c>
      <c r="G149" s="23">
        <v>3.5</v>
      </c>
      <c r="H149" s="23">
        <v>1943.0320000000002</v>
      </c>
    </row>
    <row r="150" spans="1:8" ht="45">
      <c r="A150" s="25" t="s">
        <v>528</v>
      </c>
      <c r="B150" s="39" t="s">
        <v>540</v>
      </c>
      <c r="C150" s="35" t="s">
        <v>311</v>
      </c>
      <c r="D150" s="41" t="s">
        <v>25</v>
      </c>
      <c r="E150" s="40" t="s">
        <v>324</v>
      </c>
      <c r="F150" s="42">
        <v>648.39099999999996</v>
      </c>
      <c r="G150" s="23">
        <v>3.5</v>
      </c>
      <c r="H150" s="23">
        <v>2269.3685</v>
      </c>
    </row>
    <row r="151" spans="1:8" ht="30">
      <c r="A151" s="25" t="s">
        <v>528</v>
      </c>
      <c r="B151" s="39" t="s">
        <v>541</v>
      </c>
      <c r="C151" s="35" t="s">
        <v>314</v>
      </c>
      <c r="D151" s="41" t="s">
        <v>25</v>
      </c>
      <c r="E151" s="40" t="s">
        <v>335</v>
      </c>
      <c r="F151" s="42">
        <v>2237.0459999999998</v>
      </c>
      <c r="G151" s="23">
        <v>3.5</v>
      </c>
      <c r="H151" s="23">
        <v>7829.6609999999991</v>
      </c>
    </row>
    <row r="152" spans="1:8" ht="45">
      <c r="A152" s="25" t="s">
        <v>528</v>
      </c>
      <c r="B152" s="39" t="s">
        <v>542</v>
      </c>
      <c r="C152" s="35" t="s">
        <v>543</v>
      </c>
      <c r="D152" s="41" t="s">
        <v>25</v>
      </c>
      <c r="E152" s="40" t="s">
        <v>544</v>
      </c>
      <c r="F152" s="42">
        <v>174</v>
      </c>
      <c r="G152" s="23">
        <v>3.5</v>
      </c>
      <c r="H152" s="23">
        <v>609</v>
      </c>
    </row>
    <row r="153" spans="1:8" ht="45">
      <c r="A153" s="25" t="s">
        <v>545</v>
      </c>
      <c r="B153" s="39" t="s">
        <v>546</v>
      </c>
      <c r="C153" s="35" t="s">
        <v>21</v>
      </c>
      <c r="D153" s="41" t="s">
        <v>25</v>
      </c>
      <c r="E153" s="40" t="s">
        <v>341</v>
      </c>
      <c r="F153" s="42">
        <v>61.256</v>
      </c>
      <c r="G153" s="23">
        <v>3.5</v>
      </c>
      <c r="H153" s="23">
        <v>214.39600000000002</v>
      </c>
    </row>
    <row r="154" spans="1:8" ht="75">
      <c r="A154" s="25" t="s">
        <v>545</v>
      </c>
      <c r="B154" s="39" t="s">
        <v>547</v>
      </c>
      <c r="C154" s="35" t="s">
        <v>20</v>
      </c>
      <c r="D154" s="41" t="s">
        <v>25</v>
      </c>
      <c r="E154" s="40" t="s">
        <v>326</v>
      </c>
      <c r="F154" s="42">
        <v>637.73299999999995</v>
      </c>
      <c r="G154" s="23">
        <v>3.5</v>
      </c>
      <c r="H154" s="23">
        <v>2232.0654999999997</v>
      </c>
    </row>
    <row r="155" spans="1:8" ht="30">
      <c r="A155" s="25" t="s">
        <v>545</v>
      </c>
      <c r="B155" s="39" t="s">
        <v>548</v>
      </c>
      <c r="C155" s="35" t="s">
        <v>304</v>
      </c>
      <c r="D155" s="41" t="s">
        <v>25</v>
      </c>
      <c r="E155" s="40" t="s">
        <v>324</v>
      </c>
      <c r="F155" s="42">
        <v>41.637</v>
      </c>
      <c r="G155" s="23">
        <v>3.5</v>
      </c>
      <c r="H155" s="23">
        <v>145.7295</v>
      </c>
    </row>
    <row r="156" spans="1:8" ht="45">
      <c r="A156" s="25" t="s">
        <v>545</v>
      </c>
      <c r="B156" s="39" t="s">
        <v>549</v>
      </c>
      <c r="C156" s="35" t="s">
        <v>316</v>
      </c>
      <c r="D156" s="41" t="s">
        <v>25</v>
      </c>
      <c r="E156" s="40" t="s">
        <v>341</v>
      </c>
      <c r="F156" s="42">
        <v>96.531999999999996</v>
      </c>
      <c r="G156" s="23">
        <v>3.5</v>
      </c>
      <c r="H156" s="23">
        <v>337.86199999999997</v>
      </c>
    </row>
    <row r="157" spans="1:8" ht="45">
      <c r="A157" s="25" t="s">
        <v>545</v>
      </c>
      <c r="B157" s="39" t="s">
        <v>550</v>
      </c>
      <c r="C157" s="35" t="s">
        <v>261</v>
      </c>
      <c r="D157" s="41" t="s">
        <v>25</v>
      </c>
      <c r="E157" s="40" t="s">
        <v>342</v>
      </c>
      <c r="F157" s="42">
        <v>2470.8119999999999</v>
      </c>
      <c r="G157" s="23">
        <v>3.5</v>
      </c>
      <c r="H157" s="23">
        <v>8647.8420000000006</v>
      </c>
    </row>
    <row r="158" spans="1:8" ht="30">
      <c r="A158" s="25" t="s">
        <v>545</v>
      </c>
      <c r="B158" s="39" t="s">
        <v>551</v>
      </c>
      <c r="C158" s="35" t="s">
        <v>374</v>
      </c>
      <c r="D158" s="41" t="s">
        <v>25</v>
      </c>
      <c r="E158" s="40" t="s">
        <v>478</v>
      </c>
      <c r="F158" s="42">
        <v>1003.625</v>
      </c>
      <c r="G158" s="23">
        <v>3.5</v>
      </c>
      <c r="H158" s="23">
        <v>3512.6875</v>
      </c>
    </row>
    <row r="159" spans="1:8" ht="45">
      <c r="A159" s="25" t="s">
        <v>545</v>
      </c>
      <c r="B159" s="39" t="s">
        <v>552</v>
      </c>
      <c r="C159" s="35" t="s">
        <v>368</v>
      </c>
      <c r="D159" s="41" t="s">
        <v>25</v>
      </c>
      <c r="E159" s="40" t="s">
        <v>369</v>
      </c>
      <c r="F159" s="42">
        <v>492.52800000000002</v>
      </c>
      <c r="G159" s="23">
        <v>3.5</v>
      </c>
      <c r="H159" s="23">
        <v>1723.848</v>
      </c>
    </row>
    <row r="160" spans="1:8" ht="75">
      <c r="A160" s="25" t="s">
        <v>545</v>
      </c>
      <c r="B160" s="39" t="s">
        <v>553</v>
      </c>
      <c r="C160" s="35" t="s">
        <v>20</v>
      </c>
      <c r="D160" s="41" t="s">
        <v>25</v>
      </c>
      <c r="E160" s="40" t="s">
        <v>326</v>
      </c>
      <c r="F160" s="42">
        <v>1268.8510000000001</v>
      </c>
      <c r="G160" s="23">
        <v>3.5</v>
      </c>
      <c r="H160" s="23">
        <v>4440.9785000000002</v>
      </c>
    </row>
    <row r="161" spans="1:8" ht="45">
      <c r="A161" s="25" t="s">
        <v>545</v>
      </c>
      <c r="B161" s="39" t="s">
        <v>554</v>
      </c>
      <c r="C161" s="35" t="s">
        <v>13</v>
      </c>
      <c r="D161" s="41" t="s">
        <v>25</v>
      </c>
      <c r="E161" s="40" t="s">
        <v>333</v>
      </c>
      <c r="F161" s="42">
        <v>143.77199999999999</v>
      </c>
      <c r="G161" s="23">
        <v>3.5</v>
      </c>
      <c r="H161" s="23">
        <v>503.202</v>
      </c>
    </row>
    <row r="162" spans="1:8" ht="60">
      <c r="A162" s="25" t="s">
        <v>545</v>
      </c>
      <c r="B162" s="39" t="s">
        <v>555</v>
      </c>
      <c r="C162" s="35" t="s">
        <v>32</v>
      </c>
      <c r="D162" s="41" t="s">
        <v>25</v>
      </c>
      <c r="E162" s="40" t="s">
        <v>334</v>
      </c>
      <c r="F162" s="42">
        <v>61.12</v>
      </c>
      <c r="G162" s="23">
        <v>3.5</v>
      </c>
      <c r="H162" s="23">
        <v>213.92</v>
      </c>
    </row>
    <row r="163" spans="1:8" ht="60">
      <c r="A163" s="25" t="s">
        <v>545</v>
      </c>
      <c r="B163" s="39" t="s">
        <v>556</v>
      </c>
      <c r="C163" s="35" t="s">
        <v>557</v>
      </c>
      <c r="D163" s="41" t="s">
        <v>25</v>
      </c>
      <c r="E163" s="40" t="s">
        <v>558</v>
      </c>
      <c r="F163" s="42">
        <v>408.43099999999998</v>
      </c>
      <c r="G163" s="23">
        <v>3.5</v>
      </c>
      <c r="H163" s="23">
        <v>1429.5084999999999</v>
      </c>
    </row>
    <row r="164" spans="1:8" ht="60">
      <c r="A164" s="25" t="s">
        <v>545</v>
      </c>
      <c r="B164" s="39" t="s">
        <v>559</v>
      </c>
      <c r="C164" s="35" t="s">
        <v>32</v>
      </c>
      <c r="D164" s="41" t="s">
        <v>25</v>
      </c>
      <c r="E164" s="40" t="s">
        <v>334</v>
      </c>
      <c r="F164" s="42">
        <v>643.62400000000002</v>
      </c>
      <c r="G164" s="23">
        <v>3.5</v>
      </c>
      <c r="H164" s="23">
        <v>2252.6840000000002</v>
      </c>
    </row>
    <row r="165" spans="1:8" ht="75">
      <c r="A165" s="25" t="s">
        <v>545</v>
      </c>
      <c r="B165" s="39" t="s">
        <v>560</v>
      </c>
      <c r="C165" s="35" t="s">
        <v>14</v>
      </c>
      <c r="D165" s="41" t="s">
        <v>25</v>
      </c>
      <c r="E165" s="40" t="s">
        <v>328</v>
      </c>
      <c r="F165" s="42">
        <v>5.0810000000000004</v>
      </c>
      <c r="G165" s="23">
        <v>3.5</v>
      </c>
      <c r="H165" s="23">
        <v>17.7835</v>
      </c>
    </row>
    <row r="166" spans="1:8" ht="75">
      <c r="A166" s="25" t="s">
        <v>545</v>
      </c>
      <c r="B166" s="39" t="s">
        <v>561</v>
      </c>
      <c r="C166" s="35" t="s">
        <v>14</v>
      </c>
      <c r="D166" s="41" t="s">
        <v>25</v>
      </c>
      <c r="E166" s="40" t="s">
        <v>328</v>
      </c>
      <c r="F166" s="42">
        <v>707.98199999999997</v>
      </c>
      <c r="G166" s="23">
        <v>3.5</v>
      </c>
      <c r="H166" s="23">
        <v>2477.9369999999999</v>
      </c>
    </row>
    <row r="167" spans="1:8" ht="45">
      <c r="A167" s="25" t="s">
        <v>545</v>
      </c>
      <c r="B167" s="39" t="s">
        <v>562</v>
      </c>
      <c r="C167" s="35" t="s">
        <v>13</v>
      </c>
      <c r="D167" s="41" t="s">
        <v>25</v>
      </c>
      <c r="E167" s="40" t="s">
        <v>333</v>
      </c>
      <c r="F167" s="42">
        <v>219.64</v>
      </c>
      <c r="G167" s="23">
        <v>3.5</v>
      </c>
      <c r="H167" s="23">
        <v>768.74</v>
      </c>
    </row>
    <row r="168" spans="1:8" ht="60">
      <c r="A168" s="25" t="s">
        <v>545</v>
      </c>
      <c r="B168" s="39" t="s">
        <v>563</v>
      </c>
      <c r="C168" s="35" t="s">
        <v>32</v>
      </c>
      <c r="D168" s="41" t="s">
        <v>25</v>
      </c>
      <c r="E168" s="40" t="s">
        <v>334</v>
      </c>
      <c r="F168" s="42">
        <v>7.8639999999999999</v>
      </c>
      <c r="G168" s="23">
        <v>3.5</v>
      </c>
      <c r="H168" s="23">
        <v>27.524000000000001</v>
      </c>
    </row>
    <row r="169" spans="1:8" ht="45">
      <c r="A169" s="25" t="s">
        <v>545</v>
      </c>
      <c r="B169" s="39" t="s">
        <v>564</v>
      </c>
      <c r="C169" s="35" t="s">
        <v>308</v>
      </c>
      <c r="D169" s="41" t="s">
        <v>25</v>
      </c>
      <c r="E169" s="40" t="s">
        <v>347</v>
      </c>
      <c r="F169" s="42">
        <v>105.52</v>
      </c>
      <c r="G169" s="23">
        <v>3.5</v>
      </c>
      <c r="H169" s="23">
        <v>369.32</v>
      </c>
    </row>
    <row r="170" spans="1:8" ht="30">
      <c r="A170" s="25" t="s">
        <v>545</v>
      </c>
      <c r="B170" s="39" t="s">
        <v>565</v>
      </c>
      <c r="C170" s="35" t="s">
        <v>310</v>
      </c>
      <c r="D170" s="41" t="s">
        <v>25</v>
      </c>
      <c r="E170" s="40" t="s">
        <v>331</v>
      </c>
      <c r="F170" s="42">
        <v>352.15800000000002</v>
      </c>
      <c r="G170" s="23">
        <v>3.5</v>
      </c>
      <c r="H170" s="23">
        <v>1232.5530000000001</v>
      </c>
    </row>
    <row r="171" spans="1:8" ht="75">
      <c r="A171" s="25" t="s">
        <v>545</v>
      </c>
      <c r="B171" s="39" t="s">
        <v>566</v>
      </c>
      <c r="C171" s="35" t="s">
        <v>14</v>
      </c>
      <c r="D171" s="41" t="s">
        <v>25</v>
      </c>
      <c r="E171" s="40" t="s">
        <v>328</v>
      </c>
      <c r="F171" s="42">
        <v>51.06</v>
      </c>
      <c r="G171" s="23">
        <v>3.5</v>
      </c>
      <c r="H171" s="23">
        <v>178.71</v>
      </c>
    </row>
    <row r="172" spans="1:8" ht="60">
      <c r="A172" s="25" t="s">
        <v>545</v>
      </c>
      <c r="B172" s="39" t="s">
        <v>567</v>
      </c>
      <c r="C172" s="35" t="s">
        <v>302</v>
      </c>
      <c r="D172" s="41" t="s">
        <v>25</v>
      </c>
      <c r="E172" s="40" t="s">
        <v>355</v>
      </c>
      <c r="F172" s="42">
        <v>119.28700000000001</v>
      </c>
      <c r="G172" s="23">
        <v>3.5</v>
      </c>
      <c r="H172" s="23">
        <v>417.50450000000001</v>
      </c>
    </row>
    <row r="173" spans="1:8" ht="60">
      <c r="A173" s="25" t="s">
        <v>545</v>
      </c>
      <c r="B173" s="39" t="s">
        <v>568</v>
      </c>
      <c r="C173" s="35" t="s">
        <v>16</v>
      </c>
      <c r="D173" s="41" t="s">
        <v>25</v>
      </c>
      <c r="E173" s="40" t="s">
        <v>327</v>
      </c>
      <c r="F173" s="42">
        <v>221.858</v>
      </c>
      <c r="G173" s="23">
        <v>3.5</v>
      </c>
      <c r="H173" s="23">
        <v>776.50300000000004</v>
      </c>
    </row>
    <row r="174" spans="1:8" ht="60">
      <c r="A174" s="25" t="s">
        <v>545</v>
      </c>
      <c r="B174" s="39" t="s">
        <v>569</v>
      </c>
      <c r="C174" s="35" t="s">
        <v>16</v>
      </c>
      <c r="D174" s="41" t="s">
        <v>25</v>
      </c>
      <c r="E174" s="40" t="s">
        <v>327</v>
      </c>
      <c r="F174" s="42">
        <v>31.64</v>
      </c>
      <c r="G174" s="23">
        <v>3.5</v>
      </c>
      <c r="H174" s="23">
        <v>110.74000000000001</v>
      </c>
    </row>
    <row r="175" spans="1:8" ht="60">
      <c r="A175" s="25" t="s">
        <v>545</v>
      </c>
      <c r="B175" s="39" t="s">
        <v>570</v>
      </c>
      <c r="C175" s="35" t="s">
        <v>557</v>
      </c>
      <c r="D175" s="41" t="s">
        <v>25</v>
      </c>
      <c r="E175" s="40" t="s">
        <v>558</v>
      </c>
      <c r="F175" s="42">
        <v>137.33000000000001</v>
      </c>
      <c r="G175" s="23">
        <v>3.5</v>
      </c>
      <c r="H175" s="23">
        <v>480.65500000000003</v>
      </c>
    </row>
    <row r="176" spans="1:8" ht="60">
      <c r="A176" s="25" t="s">
        <v>545</v>
      </c>
      <c r="B176" s="39" t="s">
        <v>571</v>
      </c>
      <c r="C176" s="35" t="s">
        <v>16</v>
      </c>
      <c r="D176" s="41" t="s">
        <v>25</v>
      </c>
      <c r="E176" s="40" t="s">
        <v>327</v>
      </c>
      <c r="F176" s="42">
        <v>195.184</v>
      </c>
      <c r="G176" s="23">
        <v>3.5</v>
      </c>
      <c r="H176" s="23">
        <v>683.14400000000001</v>
      </c>
    </row>
    <row r="177" spans="1:8" ht="45">
      <c r="A177" s="25" t="s">
        <v>545</v>
      </c>
      <c r="B177" s="39" t="s">
        <v>572</v>
      </c>
      <c r="C177" s="35" t="s">
        <v>255</v>
      </c>
      <c r="D177" s="41" t="s">
        <v>25</v>
      </c>
      <c r="E177" s="40" t="s">
        <v>336</v>
      </c>
      <c r="F177" s="42">
        <v>117.49299999999999</v>
      </c>
      <c r="G177" s="23">
        <v>3.5</v>
      </c>
      <c r="H177" s="23">
        <v>411.22550000000001</v>
      </c>
    </row>
    <row r="178" spans="1:8" ht="45">
      <c r="A178" s="25" t="s">
        <v>545</v>
      </c>
      <c r="B178" s="39" t="s">
        <v>573</v>
      </c>
      <c r="C178" s="35" t="s">
        <v>306</v>
      </c>
      <c r="D178" s="41" t="s">
        <v>25</v>
      </c>
      <c r="E178" s="40" t="s">
        <v>329</v>
      </c>
      <c r="F178" s="42">
        <v>2424.6889999999999</v>
      </c>
      <c r="G178" s="23">
        <v>3.5</v>
      </c>
      <c r="H178" s="23">
        <v>8486.4115000000002</v>
      </c>
    </row>
    <row r="179" spans="1:8" ht="45">
      <c r="A179" s="25" t="s">
        <v>545</v>
      </c>
      <c r="B179" s="39" t="s">
        <v>574</v>
      </c>
      <c r="C179" s="35" t="s">
        <v>306</v>
      </c>
      <c r="D179" s="41" t="s">
        <v>25</v>
      </c>
      <c r="E179" s="40" t="s">
        <v>329</v>
      </c>
      <c r="F179" s="42">
        <v>1.52</v>
      </c>
      <c r="G179" s="23">
        <v>3.5</v>
      </c>
      <c r="H179" s="23">
        <v>5.32</v>
      </c>
    </row>
    <row r="180" spans="1:8" ht="45">
      <c r="A180" s="25" t="s">
        <v>545</v>
      </c>
      <c r="B180" s="39" t="s">
        <v>575</v>
      </c>
      <c r="C180" s="35" t="s">
        <v>22</v>
      </c>
      <c r="D180" s="41" t="s">
        <v>25</v>
      </c>
      <c r="E180" s="40" t="s">
        <v>349</v>
      </c>
      <c r="F180" s="42">
        <v>20.72</v>
      </c>
      <c r="G180" s="23">
        <v>3.5</v>
      </c>
      <c r="H180" s="23">
        <v>72.52</v>
      </c>
    </row>
    <row r="181" spans="1:8" ht="60">
      <c r="A181" s="25" t="s">
        <v>545</v>
      </c>
      <c r="B181" s="39" t="s">
        <v>576</v>
      </c>
      <c r="C181" s="35" t="s">
        <v>366</v>
      </c>
      <c r="D181" s="41" t="s">
        <v>25</v>
      </c>
      <c r="E181" s="40" t="s">
        <v>381</v>
      </c>
      <c r="F181" s="42">
        <v>939.64099999999996</v>
      </c>
      <c r="G181" s="23">
        <v>3.5</v>
      </c>
      <c r="H181" s="23">
        <v>3288.7435</v>
      </c>
    </row>
    <row r="182" spans="1:8" ht="75">
      <c r="A182" s="25" t="s">
        <v>545</v>
      </c>
      <c r="B182" s="39" t="s">
        <v>577</v>
      </c>
      <c r="C182" s="35" t="s">
        <v>18</v>
      </c>
      <c r="D182" s="41" t="s">
        <v>25</v>
      </c>
      <c r="E182" s="40" t="s">
        <v>471</v>
      </c>
      <c r="F182" s="42">
        <v>1678.76</v>
      </c>
      <c r="G182" s="23">
        <v>3.5</v>
      </c>
      <c r="H182" s="23">
        <v>5875.66</v>
      </c>
    </row>
    <row r="183" spans="1:8" ht="90">
      <c r="A183" s="25" t="s">
        <v>578</v>
      </c>
      <c r="B183" s="39" t="s">
        <v>579</v>
      </c>
      <c r="C183" s="35" t="s">
        <v>26</v>
      </c>
      <c r="D183" s="41" t="s">
        <v>25</v>
      </c>
      <c r="E183" s="40" t="s">
        <v>340</v>
      </c>
      <c r="F183" s="42">
        <v>1144.672</v>
      </c>
      <c r="G183" s="23">
        <v>3.5</v>
      </c>
      <c r="H183" s="23">
        <v>4006.3519999999999</v>
      </c>
    </row>
    <row r="184" spans="1:8" ht="75">
      <c r="A184" s="25" t="s">
        <v>578</v>
      </c>
      <c r="B184" s="39" t="s">
        <v>580</v>
      </c>
      <c r="C184" s="35" t="s">
        <v>20</v>
      </c>
      <c r="D184" s="41" t="s">
        <v>25</v>
      </c>
      <c r="E184" s="40" t="s">
        <v>326</v>
      </c>
      <c r="F184" s="42">
        <v>460.12400000000002</v>
      </c>
      <c r="G184" s="23">
        <v>3.5</v>
      </c>
      <c r="H184" s="23">
        <v>1610.4340000000002</v>
      </c>
    </row>
    <row r="185" spans="1:8" ht="45">
      <c r="A185" s="25" t="s">
        <v>578</v>
      </c>
      <c r="B185" s="39" t="s">
        <v>581</v>
      </c>
      <c r="C185" s="35" t="s">
        <v>8</v>
      </c>
      <c r="D185" s="41" t="s">
        <v>25</v>
      </c>
      <c r="E185" s="40" t="s">
        <v>323</v>
      </c>
      <c r="F185" s="42">
        <v>802.9</v>
      </c>
      <c r="G185" s="23">
        <v>3.5</v>
      </c>
      <c r="H185" s="23">
        <v>2810.15</v>
      </c>
    </row>
    <row r="186" spans="1:8" ht="45">
      <c r="A186" s="25" t="s">
        <v>578</v>
      </c>
      <c r="B186" s="39" t="s">
        <v>582</v>
      </c>
      <c r="C186" s="35" t="s">
        <v>311</v>
      </c>
      <c r="D186" s="41" t="s">
        <v>25</v>
      </c>
      <c r="E186" s="40" t="s">
        <v>324</v>
      </c>
      <c r="F186" s="42">
        <v>783.28800000000001</v>
      </c>
      <c r="G186" s="23">
        <v>3.5</v>
      </c>
      <c r="H186" s="23">
        <v>2741.5079999999998</v>
      </c>
    </row>
    <row r="187" spans="1:8" ht="45">
      <c r="A187" s="25" t="s">
        <v>578</v>
      </c>
      <c r="B187" s="39" t="s">
        <v>583</v>
      </c>
      <c r="C187" s="35" t="s">
        <v>311</v>
      </c>
      <c r="D187" s="41" t="s">
        <v>25</v>
      </c>
      <c r="E187" s="40" t="s">
        <v>324</v>
      </c>
      <c r="F187" s="42">
        <v>21.632000000000001</v>
      </c>
      <c r="G187" s="23">
        <v>3.5</v>
      </c>
      <c r="H187" s="23">
        <v>75.712000000000003</v>
      </c>
    </row>
    <row r="188" spans="1:8" ht="45">
      <c r="A188" s="25" t="s">
        <v>578</v>
      </c>
      <c r="B188" s="39" t="s">
        <v>584</v>
      </c>
      <c r="C188" s="35" t="s">
        <v>8</v>
      </c>
      <c r="D188" s="41" t="s">
        <v>25</v>
      </c>
      <c r="E188" s="40" t="s">
        <v>323</v>
      </c>
      <c r="F188" s="42">
        <v>366.13200000000001</v>
      </c>
      <c r="G188" s="23">
        <v>3.5</v>
      </c>
      <c r="H188" s="23">
        <v>1281.462</v>
      </c>
    </row>
    <row r="189" spans="1:8" ht="45">
      <c r="A189" s="25" t="s">
        <v>578</v>
      </c>
      <c r="B189" s="39" t="s">
        <v>585</v>
      </c>
      <c r="C189" s="35" t="s">
        <v>22</v>
      </c>
      <c r="D189" s="41" t="s">
        <v>25</v>
      </c>
      <c r="E189" s="40" t="s">
        <v>349</v>
      </c>
      <c r="F189" s="42">
        <v>249.12</v>
      </c>
      <c r="G189" s="23">
        <v>3.5</v>
      </c>
      <c r="H189" s="23">
        <v>871.92000000000007</v>
      </c>
    </row>
    <row r="190" spans="1:8" ht="45">
      <c r="A190" s="25" t="s">
        <v>578</v>
      </c>
      <c r="B190" s="39" t="s">
        <v>586</v>
      </c>
      <c r="C190" s="35" t="s">
        <v>22</v>
      </c>
      <c r="D190" s="41" t="s">
        <v>25</v>
      </c>
      <c r="E190" s="40" t="s">
        <v>349</v>
      </c>
      <c r="F190" s="42">
        <v>289.44</v>
      </c>
      <c r="G190" s="23">
        <v>3.5</v>
      </c>
      <c r="H190" s="23">
        <v>1013.04</v>
      </c>
    </row>
    <row r="191" spans="1:8" ht="45">
      <c r="A191" s="25" t="s">
        <v>578</v>
      </c>
      <c r="B191" s="39" t="s">
        <v>587</v>
      </c>
      <c r="C191" s="35" t="s">
        <v>311</v>
      </c>
      <c r="D191" s="41" t="s">
        <v>25</v>
      </c>
      <c r="E191" s="40" t="s">
        <v>324</v>
      </c>
      <c r="F191" s="42">
        <v>225.756</v>
      </c>
      <c r="G191" s="23">
        <v>3.5</v>
      </c>
      <c r="H191" s="23">
        <v>790.14599999999996</v>
      </c>
    </row>
    <row r="192" spans="1:8" ht="75">
      <c r="A192" s="25" t="s">
        <v>578</v>
      </c>
      <c r="B192" s="39" t="s">
        <v>588</v>
      </c>
      <c r="C192" s="35" t="s">
        <v>19</v>
      </c>
      <c r="D192" s="41" t="s">
        <v>25</v>
      </c>
      <c r="E192" s="40" t="s">
        <v>338</v>
      </c>
      <c r="F192" s="42">
        <v>174.55699999999999</v>
      </c>
      <c r="G192" s="23">
        <v>3.5</v>
      </c>
      <c r="H192" s="23">
        <v>610.94949999999994</v>
      </c>
    </row>
    <row r="193" spans="1:8" ht="30">
      <c r="A193" s="25" t="s">
        <v>578</v>
      </c>
      <c r="B193" s="39" t="s">
        <v>589</v>
      </c>
      <c r="C193" s="35" t="s">
        <v>310</v>
      </c>
      <c r="D193" s="41" t="s">
        <v>25</v>
      </c>
      <c r="E193" s="40" t="s">
        <v>331</v>
      </c>
      <c r="F193" s="42">
        <v>138.01400000000001</v>
      </c>
      <c r="G193" s="23">
        <v>3.5</v>
      </c>
      <c r="H193" s="23">
        <v>483.04900000000004</v>
      </c>
    </row>
    <row r="194" spans="1:8" ht="45">
      <c r="A194" s="25" t="s">
        <v>578</v>
      </c>
      <c r="B194" s="39" t="s">
        <v>590</v>
      </c>
      <c r="C194" s="35" t="s">
        <v>22</v>
      </c>
      <c r="D194" s="41" t="s">
        <v>25</v>
      </c>
      <c r="E194" s="40" t="s">
        <v>349</v>
      </c>
      <c r="F194" s="42">
        <v>1203.596</v>
      </c>
      <c r="G194" s="23">
        <v>3.5</v>
      </c>
      <c r="H194" s="23">
        <v>4212.5860000000002</v>
      </c>
    </row>
    <row r="195" spans="1:8" ht="45">
      <c r="A195" s="25" t="s">
        <v>578</v>
      </c>
      <c r="B195" s="39" t="s">
        <v>591</v>
      </c>
      <c r="C195" s="35" t="s">
        <v>22</v>
      </c>
      <c r="D195" s="41" t="s">
        <v>25</v>
      </c>
      <c r="E195" s="40" t="s">
        <v>349</v>
      </c>
      <c r="F195" s="42">
        <v>104.4</v>
      </c>
      <c r="G195" s="23">
        <v>3.5</v>
      </c>
      <c r="H195" s="23">
        <v>365.40000000000003</v>
      </c>
    </row>
    <row r="196" spans="1:8" ht="90">
      <c r="A196" s="25" t="s">
        <v>578</v>
      </c>
      <c r="B196" s="39" t="s">
        <v>592</v>
      </c>
      <c r="C196" s="35" t="s">
        <v>593</v>
      </c>
      <c r="D196" s="41" t="s">
        <v>25</v>
      </c>
      <c r="E196" s="40" t="s">
        <v>594</v>
      </c>
      <c r="F196" s="42">
        <v>174</v>
      </c>
      <c r="G196" s="23">
        <v>3.5</v>
      </c>
      <c r="H196" s="23">
        <v>609</v>
      </c>
    </row>
    <row r="197" spans="1:8" ht="45">
      <c r="A197" s="25" t="s">
        <v>578</v>
      </c>
      <c r="B197" s="39" t="s">
        <v>595</v>
      </c>
      <c r="C197" s="35" t="s">
        <v>543</v>
      </c>
      <c r="D197" s="41" t="s">
        <v>25</v>
      </c>
      <c r="E197" s="40" t="s">
        <v>544</v>
      </c>
      <c r="F197" s="42">
        <v>2049.3589999999999</v>
      </c>
      <c r="G197" s="23">
        <v>3.5</v>
      </c>
      <c r="H197" s="23">
        <v>7172.7564999999995</v>
      </c>
    </row>
    <row r="198" spans="1:8" ht="75">
      <c r="A198" s="25" t="s">
        <v>596</v>
      </c>
      <c r="B198" s="39" t="s">
        <v>597</v>
      </c>
      <c r="C198" s="35" t="s">
        <v>20</v>
      </c>
      <c r="D198" s="41" t="s">
        <v>25</v>
      </c>
      <c r="E198" s="40" t="s">
        <v>326</v>
      </c>
      <c r="F198" s="42">
        <v>392.387</v>
      </c>
      <c r="G198" s="23">
        <v>3.5</v>
      </c>
      <c r="H198" s="23">
        <v>1373.3544999999999</v>
      </c>
    </row>
    <row r="199" spans="1:8" ht="30">
      <c r="A199" s="25" t="s">
        <v>596</v>
      </c>
      <c r="B199" s="39" t="s">
        <v>598</v>
      </c>
      <c r="C199" s="35" t="s">
        <v>304</v>
      </c>
      <c r="D199" s="41" t="s">
        <v>25</v>
      </c>
      <c r="E199" s="40" t="s">
        <v>324</v>
      </c>
      <c r="F199" s="42">
        <v>91.703999999999994</v>
      </c>
      <c r="G199" s="23">
        <v>3.5</v>
      </c>
      <c r="H199" s="23">
        <v>320.964</v>
      </c>
    </row>
    <row r="200" spans="1:8" ht="45">
      <c r="A200" s="25" t="s">
        <v>596</v>
      </c>
      <c r="B200" s="39" t="s">
        <v>599</v>
      </c>
      <c r="C200" s="35" t="s">
        <v>12</v>
      </c>
      <c r="D200" s="41" t="s">
        <v>25</v>
      </c>
      <c r="E200" s="40" t="s">
        <v>325</v>
      </c>
      <c r="F200" s="42">
        <v>407.97800000000001</v>
      </c>
      <c r="G200" s="23">
        <v>3.5</v>
      </c>
      <c r="H200" s="23">
        <v>1427.923</v>
      </c>
    </row>
    <row r="201" spans="1:8" ht="75">
      <c r="A201" s="25" t="s">
        <v>596</v>
      </c>
      <c r="B201" s="39" t="s">
        <v>600</v>
      </c>
      <c r="C201" s="35" t="s">
        <v>19</v>
      </c>
      <c r="D201" s="41" t="s">
        <v>25</v>
      </c>
      <c r="E201" s="40" t="s">
        <v>338</v>
      </c>
      <c r="F201" s="42">
        <v>1147.837</v>
      </c>
      <c r="G201" s="23">
        <v>3.5</v>
      </c>
      <c r="H201" s="23">
        <v>4017.4295000000002</v>
      </c>
    </row>
    <row r="202" spans="1:8" ht="60">
      <c r="A202" s="25" t="s">
        <v>596</v>
      </c>
      <c r="B202" s="39" t="s">
        <v>601</v>
      </c>
      <c r="C202" s="35" t="s">
        <v>486</v>
      </c>
      <c r="D202" s="41" t="s">
        <v>25</v>
      </c>
      <c r="E202" s="40" t="s">
        <v>487</v>
      </c>
      <c r="F202" s="42">
        <v>321.37200000000001</v>
      </c>
      <c r="G202" s="23">
        <v>3.5</v>
      </c>
      <c r="H202" s="23">
        <v>1124.8020000000001</v>
      </c>
    </row>
    <row r="203" spans="1:8" ht="30">
      <c r="A203" s="25" t="s">
        <v>596</v>
      </c>
      <c r="B203" s="39" t="s">
        <v>602</v>
      </c>
      <c r="C203" s="35" t="s">
        <v>310</v>
      </c>
      <c r="D203" s="41" t="s">
        <v>25</v>
      </c>
      <c r="E203" s="40" t="s">
        <v>331</v>
      </c>
      <c r="F203" s="42">
        <v>386.41399999999999</v>
      </c>
      <c r="G203" s="23">
        <v>3.5</v>
      </c>
      <c r="H203" s="23">
        <v>1352.4490000000001</v>
      </c>
    </row>
    <row r="204" spans="1:8" ht="60">
      <c r="A204" s="25" t="s">
        <v>596</v>
      </c>
      <c r="B204" s="39" t="s">
        <v>603</v>
      </c>
      <c r="C204" s="35" t="s">
        <v>315</v>
      </c>
      <c r="D204" s="41" t="s">
        <v>25</v>
      </c>
      <c r="E204" s="40" t="s">
        <v>332</v>
      </c>
      <c r="F204" s="42">
        <v>389.82</v>
      </c>
      <c r="G204" s="23">
        <v>3.5</v>
      </c>
      <c r="H204" s="23">
        <v>1364.37</v>
      </c>
    </row>
    <row r="205" spans="1:8" ht="45">
      <c r="A205" s="25" t="s">
        <v>596</v>
      </c>
      <c r="B205" s="39" t="s">
        <v>604</v>
      </c>
      <c r="C205" s="35" t="s">
        <v>321</v>
      </c>
      <c r="D205" s="41" t="s">
        <v>25</v>
      </c>
      <c r="E205" s="40" t="s">
        <v>353</v>
      </c>
      <c r="F205" s="42">
        <v>114.97799999999999</v>
      </c>
      <c r="G205" s="23">
        <v>3.5</v>
      </c>
      <c r="H205" s="23">
        <v>402.423</v>
      </c>
    </row>
    <row r="206" spans="1:8" ht="75">
      <c r="A206" s="25" t="s">
        <v>596</v>
      </c>
      <c r="B206" s="39" t="s">
        <v>605</v>
      </c>
      <c r="C206" s="35" t="s">
        <v>19</v>
      </c>
      <c r="D206" s="41" t="s">
        <v>25</v>
      </c>
      <c r="E206" s="40" t="s">
        <v>338</v>
      </c>
      <c r="F206" s="42">
        <v>200.72499999999999</v>
      </c>
      <c r="G206" s="23">
        <v>3.5</v>
      </c>
      <c r="H206" s="23">
        <v>702.53750000000002</v>
      </c>
    </row>
    <row r="207" spans="1:8" ht="60">
      <c r="A207" s="25" t="s">
        <v>596</v>
      </c>
      <c r="B207" s="39" t="s">
        <v>606</v>
      </c>
      <c r="C207" s="35" t="s">
        <v>32</v>
      </c>
      <c r="D207" s="41" t="s">
        <v>25</v>
      </c>
      <c r="E207" s="40" t="s">
        <v>334</v>
      </c>
      <c r="F207" s="42">
        <v>76.400000000000006</v>
      </c>
      <c r="G207" s="23">
        <v>3.5</v>
      </c>
      <c r="H207" s="23">
        <v>267.40000000000003</v>
      </c>
    </row>
    <row r="208" spans="1:8" ht="60">
      <c r="A208" s="25" t="s">
        <v>596</v>
      </c>
      <c r="B208" s="39" t="s">
        <v>607</v>
      </c>
      <c r="C208" s="35" t="s">
        <v>302</v>
      </c>
      <c r="D208" s="41" t="s">
        <v>25</v>
      </c>
      <c r="E208" s="40" t="s">
        <v>355</v>
      </c>
      <c r="F208" s="42">
        <v>293.91800000000001</v>
      </c>
      <c r="G208" s="23">
        <v>3.5</v>
      </c>
      <c r="H208" s="23">
        <v>1028.713</v>
      </c>
    </row>
    <row r="209" spans="1:8" ht="60">
      <c r="A209" s="25" t="s">
        <v>596</v>
      </c>
      <c r="B209" s="39" t="s">
        <v>608</v>
      </c>
      <c r="C209" s="35" t="s">
        <v>32</v>
      </c>
      <c r="D209" s="41" t="s">
        <v>25</v>
      </c>
      <c r="E209" s="40" t="s">
        <v>334</v>
      </c>
      <c r="F209" s="42">
        <v>24.88</v>
      </c>
      <c r="G209" s="23">
        <v>3.5</v>
      </c>
      <c r="H209" s="23">
        <v>87.08</v>
      </c>
    </row>
    <row r="210" spans="1:8" ht="45">
      <c r="A210" s="25" t="s">
        <v>596</v>
      </c>
      <c r="B210" s="39" t="s">
        <v>609</v>
      </c>
      <c r="C210" s="35" t="s">
        <v>12</v>
      </c>
      <c r="D210" s="41" t="s">
        <v>25</v>
      </c>
      <c r="E210" s="40" t="s">
        <v>325</v>
      </c>
      <c r="F210" s="42">
        <v>33.316000000000003</v>
      </c>
      <c r="G210" s="23">
        <v>3.5</v>
      </c>
      <c r="H210" s="23">
        <v>116.60600000000001</v>
      </c>
    </row>
    <row r="211" spans="1:8" ht="30">
      <c r="A211" s="25" t="s">
        <v>596</v>
      </c>
      <c r="B211" s="39" t="s">
        <v>610</v>
      </c>
      <c r="C211" s="35" t="s">
        <v>304</v>
      </c>
      <c r="D211" s="41" t="s">
        <v>25</v>
      </c>
      <c r="E211" s="40" t="s">
        <v>324</v>
      </c>
      <c r="F211" s="42">
        <v>5.56</v>
      </c>
      <c r="G211" s="23">
        <v>3.5</v>
      </c>
      <c r="H211" s="23">
        <v>19.459999999999997</v>
      </c>
    </row>
    <row r="212" spans="1:8" ht="75">
      <c r="A212" s="25" t="s">
        <v>596</v>
      </c>
      <c r="B212" s="39" t="s">
        <v>611</v>
      </c>
      <c r="C212" s="35" t="s">
        <v>370</v>
      </c>
      <c r="D212" s="41" t="s">
        <v>25</v>
      </c>
      <c r="E212" s="40" t="s">
        <v>371</v>
      </c>
      <c r="F212" s="42">
        <v>522.548</v>
      </c>
      <c r="G212" s="23">
        <v>3.5</v>
      </c>
      <c r="H212" s="23">
        <v>1828.9180000000001</v>
      </c>
    </row>
    <row r="213" spans="1:8" ht="75">
      <c r="A213" s="25" t="s">
        <v>596</v>
      </c>
      <c r="B213" s="39" t="s">
        <v>612</v>
      </c>
      <c r="C213" s="35" t="s">
        <v>18</v>
      </c>
      <c r="D213" s="41" t="s">
        <v>25</v>
      </c>
      <c r="E213" s="40" t="s">
        <v>471</v>
      </c>
      <c r="F213" s="42">
        <v>455.19400000000002</v>
      </c>
      <c r="G213" s="23">
        <v>3.5</v>
      </c>
      <c r="H213" s="23">
        <v>1593.1790000000001</v>
      </c>
    </row>
    <row r="214" spans="1:8" ht="45">
      <c r="A214" s="25" t="s">
        <v>596</v>
      </c>
      <c r="B214" s="39" t="s">
        <v>613</v>
      </c>
      <c r="C214" s="35" t="s">
        <v>8</v>
      </c>
      <c r="D214" s="41" t="s">
        <v>25</v>
      </c>
      <c r="E214" s="40" t="s">
        <v>323</v>
      </c>
      <c r="F214" s="42">
        <v>1494.7049999999999</v>
      </c>
      <c r="G214" s="23">
        <v>3.5</v>
      </c>
      <c r="H214" s="23">
        <v>5231.4674999999997</v>
      </c>
    </row>
    <row r="215" spans="1:8" ht="45">
      <c r="A215" s="25" t="s">
        <v>596</v>
      </c>
      <c r="B215" s="39" t="s">
        <v>614</v>
      </c>
      <c r="C215" s="35" t="s">
        <v>306</v>
      </c>
      <c r="D215" s="41" t="s">
        <v>25</v>
      </c>
      <c r="E215" s="40" t="s">
        <v>329</v>
      </c>
      <c r="F215" s="42">
        <v>2994.9169999999999</v>
      </c>
      <c r="G215" s="23">
        <v>3.5</v>
      </c>
      <c r="H215" s="23">
        <v>10482.209499999999</v>
      </c>
    </row>
    <row r="216" spans="1:8" ht="75">
      <c r="A216" s="25" t="s">
        <v>596</v>
      </c>
      <c r="B216" s="39" t="s">
        <v>615</v>
      </c>
      <c r="C216" s="35" t="s">
        <v>370</v>
      </c>
      <c r="D216" s="41" t="s">
        <v>25</v>
      </c>
      <c r="E216" s="40" t="s">
        <v>371</v>
      </c>
      <c r="F216" s="42">
        <v>47.607999999999997</v>
      </c>
      <c r="G216" s="23">
        <v>3.5</v>
      </c>
      <c r="H216" s="23">
        <v>166.62799999999999</v>
      </c>
    </row>
    <row r="217" spans="1:8" ht="75">
      <c r="A217" s="25" t="s">
        <v>596</v>
      </c>
      <c r="B217" s="39" t="s">
        <v>616</v>
      </c>
      <c r="C217" s="35" t="s">
        <v>370</v>
      </c>
      <c r="D217" s="41" t="s">
        <v>25</v>
      </c>
      <c r="E217" s="40" t="s">
        <v>371</v>
      </c>
      <c r="F217" s="42">
        <v>2988.529</v>
      </c>
      <c r="G217" s="23">
        <v>3.5</v>
      </c>
      <c r="H217" s="23">
        <v>10459.851500000001</v>
      </c>
    </row>
    <row r="218" spans="1:8" ht="60">
      <c r="A218" s="25" t="s">
        <v>596</v>
      </c>
      <c r="B218" s="39" t="s">
        <v>617</v>
      </c>
      <c r="C218" s="35" t="s">
        <v>32</v>
      </c>
      <c r="D218" s="41" t="s">
        <v>25</v>
      </c>
      <c r="E218" s="40" t="s">
        <v>334</v>
      </c>
      <c r="F218" s="42">
        <v>270.13099999999997</v>
      </c>
      <c r="G218" s="23">
        <v>3.5</v>
      </c>
      <c r="H218" s="23">
        <v>945.45849999999996</v>
      </c>
    </row>
    <row r="219" spans="1:8" ht="60">
      <c r="A219" s="25" t="s">
        <v>596</v>
      </c>
      <c r="B219" s="39" t="s">
        <v>618</v>
      </c>
      <c r="C219" s="35" t="s">
        <v>40</v>
      </c>
      <c r="D219" s="41" t="s">
        <v>25</v>
      </c>
      <c r="E219" s="40" t="s">
        <v>350</v>
      </c>
      <c r="F219" s="42">
        <v>54.776000000000003</v>
      </c>
      <c r="G219" s="23">
        <v>3.5</v>
      </c>
      <c r="H219" s="23">
        <v>191.71600000000001</v>
      </c>
    </row>
    <row r="220" spans="1:8" ht="90">
      <c r="A220" s="25" t="s">
        <v>596</v>
      </c>
      <c r="B220" s="39" t="s">
        <v>619</v>
      </c>
      <c r="C220" s="35" t="s">
        <v>312</v>
      </c>
      <c r="D220" s="41" t="s">
        <v>25</v>
      </c>
      <c r="E220" s="40" t="s">
        <v>337</v>
      </c>
      <c r="F220" s="42">
        <v>213.7</v>
      </c>
      <c r="G220" s="23">
        <v>3.5</v>
      </c>
      <c r="H220" s="23">
        <v>747.94999999999993</v>
      </c>
    </row>
    <row r="221" spans="1:8" ht="45">
      <c r="A221" s="25" t="s">
        <v>596</v>
      </c>
      <c r="B221" s="39" t="s">
        <v>620</v>
      </c>
      <c r="C221" s="35" t="s">
        <v>22</v>
      </c>
      <c r="D221" s="41" t="s">
        <v>25</v>
      </c>
      <c r="E221" s="40" t="s">
        <v>349</v>
      </c>
      <c r="F221" s="42">
        <v>311.25599999999997</v>
      </c>
      <c r="G221" s="23">
        <v>3.5</v>
      </c>
      <c r="H221" s="23">
        <v>1089.396</v>
      </c>
    </row>
    <row r="222" spans="1:8" ht="30">
      <c r="A222" s="25" t="s">
        <v>596</v>
      </c>
      <c r="B222" s="39" t="s">
        <v>621</v>
      </c>
      <c r="C222" s="35" t="s">
        <v>374</v>
      </c>
      <c r="D222" s="41" t="s">
        <v>25</v>
      </c>
      <c r="E222" s="40" t="s">
        <v>478</v>
      </c>
      <c r="F222" s="42">
        <v>684.52800000000002</v>
      </c>
      <c r="G222" s="23">
        <v>3.5</v>
      </c>
      <c r="H222" s="23">
        <v>2395.848</v>
      </c>
    </row>
    <row r="223" spans="1:8" ht="45">
      <c r="A223" s="25" t="s">
        <v>596</v>
      </c>
      <c r="B223" s="39" t="s">
        <v>622</v>
      </c>
      <c r="C223" s="35" t="s">
        <v>17</v>
      </c>
      <c r="D223" s="41" t="s">
        <v>25</v>
      </c>
      <c r="E223" s="40" t="s">
        <v>345</v>
      </c>
      <c r="F223" s="42">
        <v>662.625</v>
      </c>
      <c r="G223" s="23">
        <v>3.5</v>
      </c>
      <c r="H223" s="23">
        <v>2319.1875</v>
      </c>
    </row>
    <row r="224" spans="1:8" ht="45">
      <c r="A224" s="25" t="s">
        <v>596</v>
      </c>
      <c r="B224" s="39" t="s">
        <v>623</v>
      </c>
      <c r="C224" s="35" t="s">
        <v>368</v>
      </c>
      <c r="D224" s="41" t="s">
        <v>25</v>
      </c>
      <c r="E224" s="40" t="s">
        <v>369</v>
      </c>
      <c r="F224" s="42">
        <v>82.567999999999998</v>
      </c>
      <c r="G224" s="23">
        <v>3.5</v>
      </c>
      <c r="H224" s="23">
        <v>288.988</v>
      </c>
    </row>
    <row r="225" spans="1:8" ht="30">
      <c r="A225" s="25" t="s">
        <v>596</v>
      </c>
      <c r="B225" s="39" t="s">
        <v>624</v>
      </c>
      <c r="C225" s="35" t="s">
        <v>307</v>
      </c>
      <c r="D225" s="41" t="s">
        <v>25</v>
      </c>
      <c r="E225" s="40" t="s">
        <v>332</v>
      </c>
      <c r="F225" s="42">
        <v>440.35599999999999</v>
      </c>
      <c r="G225" s="23">
        <v>3.5</v>
      </c>
      <c r="H225" s="23">
        <v>1541.2460000000001</v>
      </c>
    </row>
    <row r="226" spans="1:8" ht="45">
      <c r="A226" s="25" t="s">
        <v>596</v>
      </c>
      <c r="B226" s="39" t="s">
        <v>625</v>
      </c>
      <c r="C226" s="35" t="s">
        <v>361</v>
      </c>
      <c r="D226" s="41" t="s">
        <v>25</v>
      </c>
      <c r="E226" s="40" t="s">
        <v>362</v>
      </c>
      <c r="F226" s="42">
        <v>504.73399999999998</v>
      </c>
      <c r="G226" s="23">
        <v>3.5</v>
      </c>
      <c r="H226" s="23">
        <v>1766.569</v>
      </c>
    </row>
    <row r="227" spans="1:8" ht="45">
      <c r="A227" s="25" t="s">
        <v>596</v>
      </c>
      <c r="B227" s="39" t="s">
        <v>626</v>
      </c>
      <c r="C227" s="35" t="s">
        <v>321</v>
      </c>
      <c r="D227" s="41" t="s">
        <v>25</v>
      </c>
      <c r="E227" s="40" t="s">
        <v>353</v>
      </c>
      <c r="F227" s="42">
        <v>92.34</v>
      </c>
      <c r="G227" s="23">
        <v>3.5</v>
      </c>
      <c r="H227" s="23">
        <v>323.19</v>
      </c>
    </row>
    <row r="228" spans="1:8" ht="45">
      <c r="A228" s="25" t="s">
        <v>596</v>
      </c>
      <c r="B228" s="39" t="s">
        <v>627</v>
      </c>
      <c r="C228" s="35" t="s">
        <v>321</v>
      </c>
      <c r="D228" s="41" t="s">
        <v>25</v>
      </c>
      <c r="E228" s="40" t="s">
        <v>353</v>
      </c>
      <c r="F228" s="42">
        <v>30.78</v>
      </c>
      <c r="G228" s="23">
        <v>3.5</v>
      </c>
      <c r="H228" s="23">
        <v>107.73</v>
      </c>
    </row>
    <row r="229" spans="1:8" ht="45">
      <c r="A229" s="25" t="s">
        <v>596</v>
      </c>
      <c r="B229" s="39" t="s">
        <v>628</v>
      </c>
      <c r="C229" s="35" t="s">
        <v>321</v>
      </c>
      <c r="D229" s="41" t="s">
        <v>25</v>
      </c>
      <c r="E229" s="40" t="s">
        <v>353</v>
      </c>
      <c r="F229" s="42">
        <v>15.57</v>
      </c>
      <c r="G229" s="23">
        <v>3.5</v>
      </c>
      <c r="H229" s="23">
        <v>54.495000000000005</v>
      </c>
    </row>
    <row r="230" spans="1:8" ht="75">
      <c r="A230" s="25" t="s">
        <v>596</v>
      </c>
      <c r="B230" s="39" t="s">
        <v>629</v>
      </c>
      <c r="C230" s="35" t="s">
        <v>18</v>
      </c>
      <c r="D230" s="41" t="s">
        <v>25</v>
      </c>
      <c r="E230" s="40" t="s">
        <v>471</v>
      </c>
      <c r="F230" s="42">
        <v>104.584</v>
      </c>
      <c r="G230" s="23">
        <v>3.5</v>
      </c>
      <c r="H230" s="23">
        <v>366.04399999999998</v>
      </c>
    </row>
    <row r="231" spans="1:8" ht="30">
      <c r="A231" s="25" t="s">
        <v>596</v>
      </c>
      <c r="B231" s="39" t="s">
        <v>630</v>
      </c>
      <c r="C231" s="35" t="s">
        <v>317</v>
      </c>
      <c r="D231" s="41" t="s">
        <v>25</v>
      </c>
      <c r="E231" s="40" t="s">
        <v>504</v>
      </c>
      <c r="F231" s="42">
        <v>925.72799999999995</v>
      </c>
      <c r="G231" s="23">
        <v>3.5</v>
      </c>
      <c r="H231" s="23">
        <v>3240.0479999999998</v>
      </c>
    </row>
    <row r="232" spans="1:8" ht="30">
      <c r="A232" s="25" t="s">
        <v>596</v>
      </c>
      <c r="B232" s="39" t="s">
        <v>631</v>
      </c>
      <c r="C232" s="35" t="s">
        <v>317</v>
      </c>
      <c r="D232" s="41" t="s">
        <v>25</v>
      </c>
      <c r="E232" s="40" t="s">
        <v>504</v>
      </c>
      <c r="F232" s="42">
        <v>61.231999999999999</v>
      </c>
      <c r="G232" s="23">
        <v>3.5</v>
      </c>
      <c r="H232" s="23">
        <v>214.31200000000001</v>
      </c>
    </row>
    <row r="233" spans="1:8" ht="75">
      <c r="A233" s="25" t="s">
        <v>632</v>
      </c>
      <c r="B233" s="39" t="s">
        <v>633</v>
      </c>
      <c r="C233" s="35" t="s">
        <v>20</v>
      </c>
      <c r="D233" s="41" t="s">
        <v>25</v>
      </c>
      <c r="E233" s="40" t="s">
        <v>326</v>
      </c>
      <c r="F233" s="42">
        <v>1009.461</v>
      </c>
      <c r="G233" s="23">
        <v>3.5</v>
      </c>
      <c r="H233" s="23">
        <v>3533.1134999999999</v>
      </c>
    </row>
    <row r="234" spans="1:8" ht="45">
      <c r="A234" s="25" t="s">
        <v>632</v>
      </c>
      <c r="B234" s="39" t="s">
        <v>634</v>
      </c>
      <c r="C234" s="35" t="s">
        <v>12</v>
      </c>
      <c r="D234" s="41" t="s">
        <v>25</v>
      </c>
      <c r="E234" s="40" t="s">
        <v>325</v>
      </c>
      <c r="F234" s="42">
        <v>112.071</v>
      </c>
      <c r="G234" s="23">
        <v>3.5</v>
      </c>
      <c r="H234" s="23">
        <v>392.24849999999998</v>
      </c>
    </row>
    <row r="235" spans="1:8" ht="75">
      <c r="A235" s="25" t="s">
        <v>632</v>
      </c>
      <c r="B235" s="39" t="s">
        <v>635</v>
      </c>
      <c r="C235" s="35" t="s">
        <v>20</v>
      </c>
      <c r="D235" s="41" t="s">
        <v>25</v>
      </c>
      <c r="E235" s="40" t="s">
        <v>326</v>
      </c>
      <c r="F235" s="42">
        <v>280.33999999999997</v>
      </c>
      <c r="G235" s="23">
        <v>3.5</v>
      </c>
      <c r="H235" s="23">
        <v>981.18999999999994</v>
      </c>
    </row>
    <row r="236" spans="1:8" ht="75">
      <c r="A236" s="25" t="s">
        <v>632</v>
      </c>
      <c r="B236" s="39" t="s">
        <v>636</v>
      </c>
      <c r="C236" s="35" t="s">
        <v>20</v>
      </c>
      <c r="D236" s="41" t="s">
        <v>25</v>
      </c>
      <c r="E236" s="40" t="s">
        <v>326</v>
      </c>
      <c r="F236" s="42">
        <v>21.632000000000001</v>
      </c>
      <c r="G236" s="23">
        <v>3.5</v>
      </c>
      <c r="H236" s="23">
        <v>75.712000000000003</v>
      </c>
    </row>
    <row r="237" spans="1:8" ht="75">
      <c r="A237" s="25" t="s">
        <v>632</v>
      </c>
      <c r="B237" s="39" t="s">
        <v>637</v>
      </c>
      <c r="C237" s="35" t="s">
        <v>20</v>
      </c>
      <c r="D237" s="41" t="s">
        <v>25</v>
      </c>
      <c r="E237" s="40" t="s">
        <v>326</v>
      </c>
      <c r="F237" s="42">
        <v>196.67</v>
      </c>
      <c r="G237" s="23">
        <v>3.5</v>
      </c>
      <c r="H237" s="23">
        <v>688.34499999999991</v>
      </c>
    </row>
    <row r="238" spans="1:8" ht="60">
      <c r="A238" s="25" t="s">
        <v>632</v>
      </c>
      <c r="B238" s="39" t="s">
        <v>638</v>
      </c>
      <c r="C238" s="35" t="s">
        <v>32</v>
      </c>
      <c r="D238" s="41" t="s">
        <v>25</v>
      </c>
      <c r="E238" s="40" t="s">
        <v>334</v>
      </c>
      <c r="F238" s="42">
        <v>52.96</v>
      </c>
      <c r="G238" s="23">
        <v>3.5</v>
      </c>
      <c r="H238" s="23">
        <v>185.36</v>
      </c>
    </row>
    <row r="239" spans="1:8" ht="75">
      <c r="A239" s="25" t="s">
        <v>632</v>
      </c>
      <c r="B239" s="39" t="s">
        <v>639</v>
      </c>
      <c r="C239" s="35" t="s">
        <v>18</v>
      </c>
      <c r="D239" s="41" t="s">
        <v>25</v>
      </c>
      <c r="E239" s="40" t="s">
        <v>471</v>
      </c>
      <c r="F239" s="42">
        <v>2456.663</v>
      </c>
      <c r="G239" s="23">
        <v>3.5</v>
      </c>
      <c r="H239" s="23">
        <v>8598.3204999999998</v>
      </c>
    </row>
    <row r="240" spans="1:8" ht="30">
      <c r="A240" s="25" t="s">
        <v>632</v>
      </c>
      <c r="B240" s="39" t="s">
        <v>640</v>
      </c>
      <c r="C240" s="35" t="s">
        <v>304</v>
      </c>
      <c r="D240" s="41" t="s">
        <v>25</v>
      </c>
      <c r="E240" s="40" t="s">
        <v>324</v>
      </c>
      <c r="F240" s="42">
        <v>34.898000000000003</v>
      </c>
      <c r="G240" s="23">
        <v>3.5</v>
      </c>
      <c r="H240" s="23">
        <v>122.14300000000001</v>
      </c>
    </row>
    <row r="241" spans="1:8" ht="30">
      <c r="A241" s="25" t="s">
        <v>632</v>
      </c>
      <c r="B241" s="39" t="s">
        <v>641</v>
      </c>
      <c r="C241" s="35" t="s">
        <v>314</v>
      </c>
      <c r="D241" s="41" t="s">
        <v>25</v>
      </c>
      <c r="E241" s="40" t="s">
        <v>335</v>
      </c>
      <c r="F241" s="42">
        <v>4014.5</v>
      </c>
      <c r="G241" s="23">
        <v>3.5</v>
      </c>
      <c r="H241" s="23">
        <v>14050.75</v>
      </c>
    </row>
    <row r="242" spans="1:8" ht="60">
      <c r="A242" s="25" t="s">
        <v>632</v>
      </c>
      <c r="B242" s="39" t="s">
        <v>642</v>
      </c>
      <c r="C242" s="35" t="s">
        <v>360</v>
      </c>
      <c r="D242" s="41" t="s">
        <v>25</v>
      </c>
      <c r="E242" s="40" t="s">
        <v>367</v>
      </c>
      <c r="F242" s="42">
        <v>25.946999999999999</v>
      </c>
      <c r="G242" s="23">
        <v>3.5</v>
      </c>
      <c r="H242" s="23">
        <v>90.814499999999995</v>
      </c>
    </row>
    <row r="243" spans="1:8" ht="60">
      <c r="A243" s="25" t="s">
        <v>632</v>
      </c>
      <c r="B243" s="39" t="s">
        <v>643</v>
      </c>
      <c r="C243" s="35" t="s">
        <v>360</v>
      </c>
      <c r="D243" s="41" t="s">
        <v>25</v>
      </c>
      <c r="E243" s="40" t="s">
        <v>367</v>
      </c>
      <c r="F243" s="42">
        <v>88.055999999999997</v>
      </c>
      <c r="G243" s="23">
        <v>3.5</v>
      </c>
      <c r="H243" s="23">
        <v>308.19599999999997</v>
      </c>
    </row>
    <row r="244" spans="1:8" ht="60">
      <c r="A244" s="25" t="s">
        <v>632</v>
      </c>
      <c r="B244" s="39" t="s">
        <v>644</v>
      </c>
      <c r="C244" s="35" t="s">
        <v>363</v>
      </c>
      <c r="D244" s="41" t="s">
        <v>25</v>
      </c>
      <c r="E244" s="40" t="s">
        <v>645</v>
      </c>
      <c r="F244" s="42">
        <v>286.76900000000001</v>
      </c>
      <c r="G244" s="23">
        <v>3.5</v>
      </c>
      <c r="H244" s="23">
        <v>1003.6915</v>
      </c>
    </row>
    <row r="245" spans="1:8" ht="75">
      <c r="A245" s="25" t="s">
        <v>632</v>
      </c>
      <c r="B245" s="39" t="s">
        <v>646</v>
      </c>
      <c r="C245" s="35" t="s">
        <v>19</v>
      </c>
      <c r="D245" s="41" t="s">
        <v>25</v>
      </c>
      <c r="E245" s="40" t="s">
        <v>338</v>
      </c>
      <c r="F245" s="42">
        <v>24.837</v>
      </c>
      <c r="G245" s="23">
        <v>3.5</v>
      </c>
      <c r="H245" s="23">
        <v>86.929500000000004</v>
      </c>
    </row>
    <row r="246" spans="1:8" ht="45">
      <c r="A246" s="25" t="s">
        <v>632</v>
      </c>
      <c r="B246" s="39" t="s">
        <v>647</v>
      </c>
      <c r="C246" s="35" t="s">
        <v>311</v>
      </c>
      <c r="D246" s="41" t="s">
        <v>25</v>
      </c>
      <c r="E246" s="40" t="s">
        <v>324</v>
      </c>
      <c r="F246" s="42">
        <v>2.78</v>
      </c>
      <c r="G246" s="23">
        <v>3.5</v>
      </c>
      <c r="H246" s="23">
        <v>9.7299999999999986</v>
      </c>
    </row>
    <row r="247" spans="1:8" ht="45">
      <c r="A247" s="25" t="s">
        <v>632</v>
      </c>
      <c r="B247" s="39" t="s">
        <v>648</v>
      </c>
      <c r="C247" s="35" t="s">
        <v>22</v>
      </c>
      <c r="D247" s="41" t="s">
        <v>25</v>
      </c>
      <c r="E247" s="40" t="s">
        <v>349</v>
      </c>
      <c r="F247" s="42">
        <v>74.47</v>
      </c>
      <c r="G247" s="23">
        <v>3.5</v>
      </c>
      <c r="H247" s="23">
        <v>260.64499999999998</v>
      </c>
    </row>
    <row r="248" spans="1:8" ht="30">
      <c r="A248" s="25" t="s">
        <v>632</v>
      </c>
      <c r="B248" s="39" t="s">
        <v>649</v>
      </c>
      <c r="C248" s="35" t="s">
        <v>314</v>
      </c>
      <c r="D248" s="41" t="s">
        <v>25</v>
      </c>
      <c r="E248" s="40" t="s">
        <v>335</v>
      </c>
      <c r="F248" s="42">
        <v>4014.5</v>
      </c>
      <c r="G248" s="23">
        <v>3.5</v>
      </c>
      <c r="H248" s="23">
        <v>14050.75</v>
      </c>
    </row>
    <row r="249" spans="1:8" ht="45">
      <c r="A249" s="25" t="s">
        <v>632</v>
      </c>
      <c r="B249" s="39" t="s">
        <v>650</v>
      </c>
      <c r="C249" s="35" t="s">
        <v>368</v>
      </c>
      <c r="D249" s="41" t="s">
        <v>25</v>
      </c>
      <c r="E249" s="40" t="s">
        <v>369</v>
      </c>
      <c r="F249" s="42">
        <v>11.516</v>
      </c>
      <c r="G249" s="23">
        <v>3.5</v>
      </c>
      <c r="H249" s="23">
        <v>40.305999999999997</v>
      </c>
    </row>
    <row r="250" spans="1:8" ht="60">
      <c r="A250" s="25" t="s">
        <v>632</v>
      </c>
      <c r="B250" s="39" t="s">
        <v>651</v>
      </c>
      <c r="C250" s="35" t="s">
        <v>15</v>
      </c>
      <c r="D250" s="41" t="s">
        <v>25</v>
      </c>
      <c r="E250" s="40" t="s">
        <v>335</v>
      </c>
      <c r="F250" s="42">
        <v>319.40199999999999</v>
      </c>
      <c r="G250" s="23">
        <v>3.5</v>
      </c>
      <c r="H250" s="23">
        <v>1117.9069999999999</v>
      </c>
    </row>
    <row r="251" spans="1:8" ht="45">
      <c r="A251" s="25" t="s">
        <v>652</v>
      </c>
      <c r="B251" s="39" t="s">
        <v>653</v>
      </c>
      <c r="C251" s="35" t="s">
        <v>12</v>
      </c>
      <c r="D251" s="41" t="s">
        <v>25</v>
      </c>
      <c r="E251" s="40" t="s">
        <v>325</v>
      </c>
      <c r="F251" s="42">
        <v>220.14</v>
      </c>
      <c r="G251" s="23">
        <v>3.5</v>
      </c>
      <c r="H251" s="23">
        <v>770.49</v>
      </c>
    </row>
    <row r="252" spans="1:8" ht="45">
      <c r="A252" s="25" t="s">
        <v>652</v>
      </c>
      <c r="B252" s="39" t="s">
        <v>654</v>
      </c>
      <c r="C252" s="35" t="s">
        <v>356</v>
      </c>
      <c r="D252" s="41" t="s">
        <v>25</v>
      </c>
      <c r="E252" s="40" t="s">
        <v>347</v>
      </c>
      <c r="F252" s="42">
        <v>86.09</v>
      </c>
      <c r="G252" s="23">
        <v>3.5</v>
      </c>
      <c r="H252" s="23">
        <v>301.315</v>
      </c>
    </row>
    <row r="253" spans="1:8" ht="45">
      <c r="A253" s="25" t="s">
        <v>652</v>
      </c>
      <c r="B253" s="39" t="s">
        <v>655</v>
      </c>
      <c r="C253" s="35" t="s">
        <v>368</v>
      </c>
      <c r="D253" s="41" t="s">
        <v>25</v>
      </c>
      <c r="E253" s="40" t="s">
        <v>369</v>
      </c>
      <c r="F253" s="42">
        <v>291.07499999999999</v>
      </c>
      <c r="G253" s="23">
        <v>3.5</v>
      </c>
      <c r="H253" s="23">
        <v>1018.7624999999999</v>
      </c>
    </row>
    <row r="254" spans="1:8" ht="45">
      <c r="A254" s="25" t="s">
        <v>652</v>
      </c>
      <c r="B254" s="39" t="s">
        <v>656</v>
      </c>
      <c r="C254" s="35" t="s">
        <v>368</v>
      </c>
      <c r="D254" s="41" t="s">
        <v>25</v>
      </c>
      <c r="E254" s="40" t="s">
        <v>369</v>
      </c>
      <c r="F254" s="42">
        <v>2.6240000000000001</v>
      </c>
      <c r="G254" s="23">
        <v>3.5</v>
      </c>
      <c r="H254" s="23">
        <v>9.1840000000000011</v>
      </c>
    </row>
    <row r="255" spans="1:8" ht="45">
      <c r="A255" s="25" t="s">
        <v>652</v>
      </c>
      <c r="B255" s="39" t="s">
        <v>657</v>
      </c>
      <c r="C255" s="35" t="s">
        <v>22</v>
      </c>
      <c r="D255" s="41" t="s">
        <v>25</v>
      </c>
      <c r="E255" s="40" t="s">
        <v>349</v>
      </c>
      <c r="F255" s="42">
        <v>86.7</v>
      </c>
      <c r="G255" s="23">
        <v>3.5</v>
      </c>
      <c r="H255" s="23">
        <v>303.45</v>
      </c>
    </row>
    <row r="256" spans="1:8" ht="45">
      <c r="A256" s="25" t="s">
        <v>652</v>
      </c>
      <c r="B256" s="39" t="s">
        <v>658</v>
      </c>
      <c r="C256" s="35" t="s">
        <v>356</v>
      </c>
      <c r="D256" s="41" t="s">
        <v>25</v>
      </c>
      <c r="E256" s="40" t="s">
        <v>347</v>
      </c>
      <c r="F256" s="42">
        <v>13.972</v>
      </c>
      <c r="G256" s="23">
        <v>3.5</v>
      </c>
      <c r="H256" s="23">
        <v>48.902000000000001</v>
      </c>
    </row>
    <row r="257" spans="1:8" ht="45">
      <c r="A257" s="25" t="s">
        <v>652</v>
      </c>
      <c r="B257" s="39" t="s">
        <v>659</v>
      </c>
      <c r="C257" s="35" t="s">
        <v>8</v>
      </c>
      <c r="D257" s="41" t="s">
        <v>25</v>
      </c>
      <c r="E257" s="40" t="s">
        <v>323</v>
      </c>
      <c r="F257" s="42">
        <v>401.45</v>
      </c>
      <c r="G257" s="23">
        <v>3.5</v>
      </c>
      <c r="H257" s="23">
        <v>1405.075</v>
      </c>
    </row>
    <row r="258" spans="1:8" ht="45">
      <c r="A258" s="25" t="s">
        <v>652</v>
      </c>
      <c r="B258" s="39" t="s">
        <v>660</v>
      </c>
      <c r="C258" s="35" t="s">
        <v>318</v>
      </c>
      <c r="D258" s="41" t="s">
        <v>25</v>
      </c>
      <c r="E258" s="40" t="s">
        <v>330</v>
      </c>
      <c r="F258" s="42">
        <v>697.02200000000005</v>
      </c>
      <c r="G258" s="23">
        <v>3.5</v>
      </c>
      <c r="H258" s="23">
        <v>2439.5770000000002</v>
      </c>
    </row>
    <row r="259" spans="1:8" ht="45">
      <c r="A259" s="25" t="s">
        <v>652</v>
      </c>
      <c r="B259" s="39" t="s">
        <v>661</v>
      </c>
      <c r="C259" s="35" t="s">
        <v>311</v>
      </c>
      <c r="D259" s="41" t="s">
        <v>25</v>
      </c>
      <c r="E259" s="40" t="s">
        <v>324</v>
      </c>
      <c r="F259" s="42">
        <v>180.27600000000001</v>
      </c>
      <c r="G259" s="23">
        <v>3.5</v>
      </c>
      <c r="H259" s="23">
        <v>630.96600000000001</v>
      </c>
    </row>
    <row r="260" spans="1:8" ht="45">
      <c r="A260" s="25" t="s">
        <v>652</v>
      </c>
      <c r="B260" s="39" t="s">
        <v>662</v>
      </c>
      <c r="C260" s="35" t="s">
        <v>311</v>
      </c>
      <c r="D260" s="41" t="s">
        <v>25</v>
      </c>
      <c r="E260" s="40" t="s">
        <v>324</v>
      </c>
      <c r="F260" s="42">
        <v>21.38</v>
      </c>
      <c r="G260" s="23">
        <v>3.5</v>
      </c>
      <c r="H260" s="23">
        <v>74.83</v>
      </c>
    </row>
    <row r="261" spans="1:8" ht="30">
      <c r="A261" s="25" t="s">
        <v>652</v>
      </c>
      <c r="B261" s="39" t="s">
        <v>663</v>
      </c>
      <c r="C261" s="35" t="s">
        <v>310</v>
      </c>
      <c r="D261" s="41" t="s">
        <v>25</v>
      </c>
      <c r="E261" s="40" t="s">
        <v>331</v>
      </c>
      <c r="F261" s="42">
        <v>128.19999999999999</v>
      </c>
      <c r="G261" s="23">
        <v>3.5</v>
      </c>
      <c r="H261" s="23">
        <v>448.69999999999993</v>
      </c>
    </row>
    <row r="262" spans="1:8" ht="45">
      <c r="A262" s="25" t="s">
        <v>652</v>
      </c>
      <c r="B262" s="39" t="s">
        <v>664</v>
      </c>
      <c r="C262" s="35" t="s">
        <v>311</v>
      </c>
      <c r="D262" s="41" t="s">
        <v>25</v>
      </c>
      <c r="E262" s="40" t="s">
        <v>324</v>
      </c>
      <c r="F262" s="42">
        <v>749.51</v>
      </c>
      <c r="G262" s="23">
        <v>3.5</v>
      </c>
      <c r="H262" s="23">
        <v>2623.2849999999999</v>
      </c>
    </row>
    <row r="263" spans="1:8" ht="45">
      <c r="A263" s="25" t="s">
        <v>652</v>
      </c>
      <c r="B263" s="39" t="s">
        <v>665</v>
      </c>
      <c r="C263" s="35" t="s">
        <v>372</v>
      </c>
      <c r="D263" s="41" t="s">
        <v>25</v>
      </c>
      <c r="E263" s="40" t="s">
        <v>373</v>
      </c>
      <c r="F263" s="42">
        <v>801.30100000000004</v>
      </c>
      <c r="G263" s="23">
        <v>3.5</v>
      </c>
      <c r="H263" s="23">
        <v>2804.5535</v>
      </c>
    </row>
    <row r="264" spans="1:8" ht="45">
      <c r="A264" s="25" t="s">
        <v>652</v>
      </c>
      <c r="B264" s="39" t="s">
        <v>666</v>
      </c>
      <c r="C264" s="35" t="s">
        <v>8</v>
      </c>
      <c r="D264" s="41" t="s">
        <v>25</v>
      </c>
      <c r="E264" s="40" t="s">
        <v>323</v>
      </c>
      <c r="F264" s="42">
        <v>847.60299999999995</v>
      </c>
      <c r="G264" s="23">
        <v>3.5</v>
      </c>
      <c r="H264" s="23">
        <v>2966.6104999999998</v>
      </c>
    </row>
    <row r="265" spans="1:8" ht="45">
      <c r="A265" s="25" t="s">
        <v>652</v>
      </c>
      <c r="B265" s="39" t="s">
        <v>667</v>
      </c>
      <c r="C265" s="35" t="s">
        <v>8</v>
      </c>
      <c r="D265" s="41" t="s">
        <v>25</v>
      </c>
      <c r="E265" s="40" t="s">
        <v>323</v>
      </c>
      <c r="F265" s="42">
        <v>27.84</v>
      </c>
      <c r="G265" s="23">
        <v>3.5</v>
      </c>
      <c r="H265" s="23">
        <v>97.44</v>
      </c>
    </row>
    <row r="266" spans="1:8" ht="30">
      <c r="A266" s="25" t="s">
        <v>668</v>
      </c>
      <c r="B266" s="39" t="s">
        <v>669</v>
      </c>
      <c r="C266" s="35" t="s">
        <v>304</v>
      </c>
      <c r="D266" s="41" t="s">
        <v>25</v>
      </c>
      <c r="E266" s="40" t="s">
        <v>324</v>
      </c>
      <c r="F266" s="42">
        <v>91.305000000000007</v>
      </c>
      <c r="G266" s="23">
        <v>3.5</v>
      </c>
      <c r="H266" s="23">
        <v>319.5675</v>
      </c>
    </row>
    <row r="267" spans="1:8" ht="45">
      <c r="A267" s="25" t="s">
        <v>668</v>
      </c>
      <c r="B267" s="39" t="s">
        <v>670</v>
      </c>
      <c r="C267" s="35" t="s">
        <v>261</v>
      </c>
      <c r="D267" s="41" t="s">
        <v>25</v>
      </c>
      <c r="E267" s="40" t="s">
        <v>342</v>
      </c>
      <c r="F267" s="42">
        <v>289.67099999999999</v>
      </c>
      <c r="G267" s="23">
        <v>3.5</v>
      </c>
      <c r="H267" s="23">
        <v>1013.8484999999999</v>
      </c>
    </row>
    <row r="268" spans="1:8" ht="30">
      <c r="A268" s="25" t="s">
        <v>668</v>
      </c>
      <c r="B268" s="39" t="s">
        <v>671</v>
      </c>
      <c r="C268" s="35" t="s">
        <v>374</v>
      </c>
      <c r="D268" s="41" t="s">
        <v>25</v>
      </c>
      <c r="E268" s="40" t="s">
        <v>478</v>
      </c>
      <c r="F268" s="42">
        <v>725.85299999999995</v>
      </c>
      <c r="G268" s="23">
        <v>3.5</v>
      </c>
      <c r="H268" s="23">
        <v>2540.4854999999998</v>
      </c>
    </row>
    <row r="269" spans="1:8" ht="75">
      <c r="A269" s="25" t="s">
        <v>668</v>
      </c>
      <c r="B269" s="39" t="s">
        <v>672</v>
      </c>
      <c r="C269" s="35" t="s">
        <v>18</v>
      </c>
      <c r="D269" s="41" t="s">
        <v>25</v>
      </c>
      <c r="E269" s="40" t="s">
        <v>471</v>
      </c>
      <c r="F269" s="42">
        <v>3375.6089999999999</v>
      </c>
      <c r="G269" s="23">
        <v>3.5</v>
      </c>
      <c r="H269" s="23">
        <v>11814.6315</v>
      </c>
    </row>
    <row r="270" spans="1:8" ht="60">
      <c r="A270" s="25" t="s">
        <v>668</v>
      </c>
      <c r="B270" s="39" t="s">
        <v>673</v>
      </c>
      <c r="C270" s="35" t="s">
        <v>302</v>
      </c>
      <c r="D270" s="41" t="s">
        <v>25</v>
      </c>
      <c r="E270" s="40" t="s">
        <v>355</v>
      </c>
      <c r="F270" s="42">
        <v>856.48599999999999</v>
      </c>
      <c r="G270" s="23">
        <v>3.5</v>
      </c>
      <c r="H270" s="23">
        <v>2997.701</v>
      </c>
    </row>
    <row r="271" spans="1:8" ht="75">
      <c r="A271" s="25" t="s">
        <v>668</v>
      </c>
      <c r="B271" s="39" t="s">
        <v>674</v>
      </c>
      <c r="C271" s="35" t="s">
        <v>18</v>
      </c>
      <c r="D271" s="41" t="s">
        <v>25</v>
      </c>
      <c r="E271" s="40" t="s">
        <v>471</v>
      </c>
      <c r="F271" s="42">
        <v>44.927999999999997</v>
      </c>
      <c r="G271" s="23">
        <v>3.5</v>
      </c>
      <c r="H271" s="23">
        <v>157.24799999999999</v>
      </c>
    </row>
    <row r="272" spans="1:8" ht="45">
      <c r="A272" s="25" t="s">
        <v>668</v>
      </c>
      <c r="B272" s="39" t="s">
        <v>675</v>
      </c>
      <c r="C272" s="35" t="s">
        <v>8</v>
      </c>
      <c r="D272" s="41" t="s">
        <v>25</v>
      </c>
      <c r="E272" s="40" t="s">
        <v>323</v>
      </c>
      <c r="F272" s="42">
        <v>835.18299999999999</v>
      </c>
      <c r="G272" s="23">
        <v>3.5</v>
      </c>
      <c r="H272" s="23">
        <v>2923.1405</v>
      </c>
    </row>
    <row r="273" spans="1:8" ht="60">
      <c r="A273" s="25" t="s">
        <v>668</v>
      </c>
      <c r="B273" s="39" t="s">
        <v>676</v>
      </c>
      <c r="C273" s="35" t="s">
        <v>677</v>
      </c>
      <c r="D273" s="41" t="s">
        <v>25</v>
      </c>
      <c r="E273" s="40" t="s">
        <v>678</v>
      </c>
      <c r="F273" s="42">
        <v>437.72</v>
      </c>
      <c r="G273" s="23">
        <v>3.5</v>
      </c>
      <c r="H273" s="23">
        <v>1532.02</v>
      </c>
    </row>
    <row r="274" spans="1:8" ht="60">
      <c r="A274" s="25" t="s">
        <v>668</v>
      </c>
      <c r="B274" s="39" t="s">
        <v>679</v>
      </c>
      <c r="C274" s="35" t="s">
        <v>677</v>
      </c>
      <c r="D274" s="41" t="s">
        <v>25</v>
      </c>
      <c r="E274" s="40" t="s">
        <v>678</v>
      </c>
      <c r="F274" s="42">
        <v>1204.3499999999999</v>
      </c>
      <c r="G274" s="23">
        <v>3.5</v>
      </c>
      <c r="H274" s="23">
        <v>4215.2249999999995</v>
      </c>
    </row>
    <row r="275" spans="1:8" ht="45">
      <c r="A275" s="25" t="s">
        <v>668</v>
      </c>
      <c r="B275" s="39" t="s">
        <v>680</v>
      </c>
      <c r="C275" s="35" t="s">
        <v>318</v>
      </c>
      <c r="D275" s="41" t="s">
        <v>25</v>
      </c>
      <c r="E275" s="40" t="s">
        <v>330</v>
      </c>
      <c r="F275" s="42">
        <v>984.23400000000004</v>
      </c>
      <c r="G275" s="23">
        <v>3.5</v>
      </c>
      <c r="H275" s="23">
        <v>3444.819</v>
      </c>
    </row>
    <row r="276" spans="1:8" ht="90">
      <c r="A276" s="25" t="s">
        <v>668</v>
      </c>
      <c r="B276" s="39" t="s">
        <v>681</v>
      </c>
      <c r="C276" s="35" t="s">
        <v>593</v>
      </c>
      <c r="D276" s="41" t="s">
        <v>25</v>
      </c>
      <c r="E276" s="40" t="s">
        <v>594</v>
      </c>
      <c r="F276" s="42">
        <v>1767.913</v>
      </c>
      <c r="G276" s="23">
        <v>3.5</v>
      </c>
      <c r="H276" s="23">
        <v>6187.6954999999998</v>
      </c>
    </row>
    <row r="277" spans="1:8" ht="45">
      <c r="A277" s="25" t="s">
        <v>668</v>
      </c>
      <c r="B277" s="39" t="s">
        <v>682</v>
      </c>
      <c r="C277" s="35" t="s">
        <v>368</v>
      </c>
      <c r="D277" s="41" t="s">
        <v>25</v>
      </c>
      <c r="E277" s="40" t="s">
        <v>369</v>
      </c>
      <c r="F277" s="42">
        <v>197.255</v>
      </c>
      <c r="G277" s="23">
        <v>3.5</v>
      </c>
      <c r="H277" s="23">
        <v>690.39249999999993</v>
      </c>
    </row>
    <row r="278" spans="1:8" ht="60">
      <c r="A278" s="25" t="s">
        <v>668</v>
      </c>
      <c r="B278" s="39" t="s">
        <v>683</v>
      </c>
      <c r="C278" s="35" t="s">
        <v>677</v>
      </c>
      <c r="D278" s="41" t="s">
        <v>25</v>
      </c>
      <c r="E278" s="40" t="s">
        <v>678</v>
      </c>
      <c r="F278" s="42">
        <v>1124.069</v>
      </c>
      <c r="G278" s="23">
        <v>3.5</v>
      </c>
      <c r="H278" s="23">
        <v>3934.2415000000001</v>
      </c>
    </row>
    <row r="279" spans="1:8" ht="30">
      <c r="A279" s="25" t="s">
        <v>684</v>
      </c>
      <c r="B279" s="39" t="s">
        <v>685</v>
      </c>
      <c r="C279" s="35" t="s">
        <v>314</v>
      </c>
      <c r="D279" s="41" t="s">
        <v>25</v>
      </c>
      <c r="E279" s="40" t="s">
        <v>335</v>
      </c>
      <c r="F279" s="42">
        <v>1186.836</v>
      </c>
      <c r="G279" s="23">
        <v>3.5</v>
      </c>
      <c r="H279" s="23">
        <v>4153.9260000000004</v>
      </c>
    </row>
    <row r="280" spans="1:8" ht="75">
      <c r="A280" s="25" t="s">
        <v>684</v>
      </c>
      <c r="B280" s="39" t="s">
        <v>686</v>
      </c>
      <c r="C280" s="35" t="s">
        <v>357</v>
      </c>
      <c r="D280" s="41" t="s">
        <v>25</v>
      </c>
      <c r="E280" s="40" t="s">
        <v>687</v>
      </c>
      <c r="F280" s="42">
        <v>1169.4349999999999</v>
      </c>
      <c r="G280" s="23">
        <v>3.5</v>
      </c>
      <c r="H280" s="23">
        <v>4093.0225</v>
      </c>
    </row>
    <row r="281" spans="1:8" ht="45">
      <c r="A281" s="25" t="s">
        <v>684</v>
      </c>
      <c r="B281" s="39" t="s">
        <v>688</v>
      </c>
      <c r="C281" s="35" t="s">
        <v>322</v>
      </c>
      <c r="D281" s="41" t="s">
        <v>25</v>
      </c>
      <c r="E281" s="40" t="s">
        <v>354</v>
      </c>
      <c r="F281" s="42">
        <v>2569.9430000000002</v>
      </c>
      <c r="G281" s="23">
        <v>3.5</v>
      </c>
      <c r="H281" s="23">
        <v>8994.8005000000012</v>
      </c>
    </row>
    <row r="282" spans="1:8" ht="60">
      <c r="A282" s="25" t="s">
        <v>684</v>
      </c>
      <c r="B282" s="39" t="s">
        <v>689</v>
      </c>
      <c r="C282" s="35" t="s">
        <v>486</v>
      </c>
      <c r="D282" s="41" t="s">
        <v>25</v>
      </c>
      <c r="E282" s="40" t="s">
        <v>487</v>
      </c>
      <c r="F282" s="42">
        <v>1006.681</v>
      </c>
      <c r="G282" s="23">
        <v>3.5</v>
      </c>
      <c r="H282" s="23">
        <v>3523.3834999999999</v>
      </c>
    </row>
    <row r="283" spans="1:8" ht="30">
      <c r="A283" s="25" t="s">
        <v>684</v>
      </c>
      <c r="B283" s="39" t="s">
        <v>690</v>
      </c>
      <c r="C283" s="35" t="s">
        <v>314</v>
      </c>
      <c r="D283" s="41" t="s">
        <v>25</v>
      </c>
      <c r="E283" s="40" t="s">
        <v>335</v>
      </c>
      <c r="F283" s="42">
        <v>20.917999999999999</v>
      </c>
      <c r="G283" s="23">
        <v>3.5</v>
      </c>
      <c r="H283" s="23">
        <v>73.212999999999994</v>
      </c>
    </row>
    <row r="284" spans="1:8" ht="75">
      <c r="A284" s="25" t="s">
        <v>684</v>
      </c>
      <c r="B284" s="39" t="s">
        <v>691</v>
      </c>
      <c r="C284" s="35" t="s">
        <v>357</v>
      </c>
      <c r="D284" s="41" t="s">
        <v>25</v>
      </c>
      <c r="E284" s="40" t="s">
        <v>687</v>
      </c>
      <c r="F284" s="42">
        <v>23.457000000000001</v>
      </c>
      <c r="G284" s="23">
        <v>3.5</v>
      </c>
      <c r="H284" s="23">
        <v>82.099500000000006</v>
      </c>
    </row>
    <row r="285" spans="1:8" ht="30">
      <c r="A285" s="25" t="s">
        <v>684</v>
      </c>
      <c r="B285" s="39" t="s">
        <v>692</v>
      </c>
      <c r="C285" s="35" t="s">
        <v>310</v>
      </c>
      <c r="D285" s="41" t="s">
        <v>25</v>
      </c>
      <c r="E285" s="40" t="s">
        <v>331</v>
      </c>
      <c r="F285" s="42">
        <v>116.708</v>
      </c>
      <c r="G285" s="23">
        <v>3.5</v>
      </c>
      <c r="H285" s="23">
        <v>408.47800000000001</v>
      </c>
    </row>
    <row r="286" spans="1:8" ht="60">
      <c r="A286" s="25" t="s">
        <v>684</v>
      </c>
      <c r="B286" s="39" t="s">
        <v>693</v>
      </c>
      <c r="C286" s="35" t="s">
        <v>315</v>
      </c>
      <c r="D286" s="41" t="s">
        <v>25</v>
      </c>
      <c r="E286" s="40" t="s">
        <v>332</v>
      </c>
      <c r="F286" s="42">
        <v>235.30799999999999</v>
      </c>
      <c r="G286" s="23">
        <v>3.5</v>
      </c>
      <c r="H286" s="23">
        <v>823.57799999999997</v>
      </c>
    </row>
    <row r="287" spans="1:8" ht="45">
      <c r="A287" s="25" t="s">
        <v>684</v>
      </c>
      <c r="B287" s="39" t="s">
        <v>694</v>
      </c>
      <c r="C287" s="35" t="s">
        <v>322</v>
      </c>
      <c r="D287" s="41" t="s">
        <v>25</v>
      </c>
      <c r="E287" s="40" t="s">
        <v>354</v>
      </c>
      <c r="F287" s="42">
        <v>128.79599999999999</v>
      </c>
      <c r="G287" s="23">
        <v>3.5</v>
      </c>
      <c r="H287" s="23">
        <v>450.78599999999994</v>
      </c>
    </row>
    <row r="288" spans="1:8" ht="45">
      <c r="A288" s="25" t="s">
        <v>684</v>
      </c>
      <c r="B288" s="39" t="s">
        <v>695</v>
      </c>
      <c r="C288" s="35" t="s">
        <v>8</v>
      </c>
      <c r="D288" s="41" t="s">
        <v>25</v>
      </c>
      <c r="E288" s="40" t="s">
        <v>323</v>
      </c>
      <c r="F288" s="42">
        <v>922.72699999999998</v>
      </c>
      <c r="G288" s="23">
        <v>3.5</v>
      </c>
      <c r="H288" s="23">
        <v>3229.5445</v>
      </c>
    </row>
    <row r="289" spans="1:8" ht="30">
      <c r="A289" s="25" t="s">
        <v>684</v>
      </c>
      <c r="B289" s="39" t="s">
        <v>696</v>
      </c>
      <c r="C289" s="35" t="s">
        <v>310</v>
      </c>
      <c r="D289" s="41" t="s">
        <v>25</v>
      </c>
      <c r="E289" s="40" t="s">
        <v>331</v>
      </c>
      <c r="F289" s="42">
        <v>19.48</v>
      </c>
      <c r="G289" s="23">
        <v>3.5</v>
      </c>
      <c r="H289" s="23">
        <v>68.180000000000007</v>
      </c>
    </row>
    <row r="290" spans="1:8" ht="90">
      <c r="A290" s="25" t="s">
        <v>684</v>
      </c>
      <c r="B290" s="39" t="s">
        <v>697</v>
      </c>
      <c r="C290" s="35" t="s">
        <v>38</v>
      </c>
      <c r="D290" s="41" t="s">
        <v>25</v>
      </c>
      <c r="E290" s="40" t="s">
        <v>344</v>
      </c>
      <c r="F290" s="42">
        <v>1106.9380000000001</v>
      </c>
      <c r="G290" s="23">
        <v>3.5</v>
      </c>
      <c r="H290" s="23">
        <v>3874.2830000000004</v>
      </c>
    </row>
    <row r="291" spans="1:8" ht="90">
      <c r="A291" s="25" t="s">
        <v>684</v>
      </c>
      <c r="B291" s="39" t="s">
        <v>698</v>
      </c>
      <c r="C291" s="35" t="s">
        <v>38</v>
      </c>
      <c r="D291" s="41" t="s">
        <v>25</v>
      </c>
      <c r="E291" s="40" t="s">
        <v>344</v>
      </c>
      <c r="F291" s="42">
        <v>1.76</v>
      </c>
      <c r="G291" s="23">
        <v>3.5</v>
      </c>
      <c r="H291" s="23">
        <v>6.16</v>
      </c>
    </row>
    <row r="292" spans="1:8" ht="30">
      <c r="A292" s="25" t="s">
        <v>684</v>
      </c>
      <c r="B292" s="39" t="s">
        <v>699</v>
      </c>
      <c r="C292" s="35" t="s">
        <v>374</v>
      </c>
      <c r="D292" s="41" t="s">
        <v>25</v>
      </c>
      <c r="E292" s="40" t="s">
        <v>478</v>
      </c>
      <c r="F292" s="42">
        <v>2525.42</v>
      </c>
      <c r="G292" s="23">
        <v>3.5</v>
      </c>
      <c r="H292" s="23">
        <v>8838.9700000000012</v>
      </c>
    </row>
    <row r="293" spans="1:8" ht="60">
      <c r="A293" s="25" t="s">
        <v>684</v>
      </c>
      <c r="B293" s="39" t="s">
        <v>700</v>
      </c>
      <c r="C293" s="35" t="s">
        <v>360</v>
      </c>
      <c r="D293" s="41" t="s">
        <v>25</v>
      </c>
      <c r="E293" s="40" t="s">
        <v>367</v>
      </c>
      <c r="F293" s="42">
        <v>176.61</v>
      </c>
      <c r="G293" s="23">
        <v>3.5</v>
      </c>
      <c r="H293" s="23">
        <v>618.13499999999999</v>
      </c>
    </row>
    <row r="294" spans="1:8" ht="45">
      <c r="A294" s="25" t="s">
        <v>684</v>
      </c>
      <c r="B294" s="39" t="s">
        <v>701</v>
      </c>
      <c r="C294" s="35" t="s">
        <v>368</v>
      </c>
      <c r="D294" s="41" t="s">
        <v>25</v>
      </c>
      <c r="E294" s="40" t="s">
        <v>369</v>
      </c>
      <c r="F294" s="42">
        <v>59.97</v>
      </c>
      <c r="G294" s="23">
        <v>3.5</v>
      </c>
      <c r="H294" s="23">
        <v>209.89499999999998</v>
      </c>
    </row>
    <row r="295" spans="1:8" ht="45">
      <c r="A295" s="25" t="s">
        <v>702</v>
      </c>
      <c r="B295" s="39" t="s">
        <v>703</v>
      </c>
      <c r="C295" s="35" t="s">
        <v>356</v>
      </c>
      <c r="D295" s="41" t="s">
        <v>25</v>
      </c>
      <c r="E295" s="40" t="s">
        <v>347</v>
      </c>
      <c r="F295" s="42">
        <v>52.72</v>
      </c>
      <c r="G295" s="23">
        <v>3.5</v>
      </c>
      <c r="H295" s="23">
        <v>184.51999999999998</v>
      </c>
    </row>
    <row r="296" spans="1:8" ht="60">
      <c r="A296" s="25" t="s">
        <v>702</v>
      </c>
      <c r="B296" s="39" t="s">
        <v>704</v>
      </c>
      <c r="C296" s="35" t="s">
        <v>32</v>
      </c>
      <c r="D296" s="41" t="s">
        <v>25</v>
      </c>
      <c r="E296" s="40" t="s">
        <v>334</v>
      </c>
      <c r="F296" s="42">
        <v>104.24</v>
      </c>
      <c r="G296" s="23">
        <v>3.5</v>
      </c>
      <c r="H296" s="23">
        <v>364.84</v>
      </c>
    </row>
    <row r="297" spans="1:8" ht="45">
      <c r="A297" s="25" t="s">
        <v>702</v>
      </c>
      <c r="B297" s="39" t="s">
        <v>705</v>
      </c>
      <c r="C297" s="35" t="s">
        <v>12</v>
      </c>
      <c r="D297" s="41" t="s">
        <v>25</v>
      </c>
      <c r="E297" s="40" t="s">
        <v>325</v>
      </c>
      <c r="F297" s="42">
        <v>472.65100000000001</v>
      </c>
      <c r="G297" s="23">
        <v>3.5</v>
      </c>
      <c r="H297" s="23">
        <v>1654.2785000000001</v>
      </c>
    </row>
    <row r="298" spans="1:8" ht="30">
      <c r="A298" s="25" t="s">
        <v>702</v>
      </c>
      <c r="B298" s="39" t="s">
        <v>706</v>
      </c>
      <c r="C298" s="35" t="s">
        <v>243</v>
      </c>
      <c r="D298" s="41" t="s">
        <v>25</v>
      </c>
      <c r="E298" s="40" t="s">
        <v>348</v>
      </c>
      <c r="F298" s="42">
        <v>21.648</v>
      </c>
      <c r="G298" s="23">
        <v>3.5</v>
      </c>
      <c r="H298" s="23">
        <v>75.768000000000001</v>
      </c>
    </row>
    <row r="299" spans="1:8" ht="75">
      <c r="A299" s="25" t="s">
        <v>702</v>
      </c>
      <c r="B299" s="39" t="s">
        <v>707</v>
      </c>
      <c r="C299" s="35" t="s">
        <v>20</v>
      </c>
      <c r="D299" s="41" t="s">
        <v>25</v>
      </c>
      <c r="E299" s="40" t="s">
        <v>326</v>
      </c>
      <c r="F299" s="42">
        <v>48.48</v>
      </c>
      <c r="G299" s="23">
        <v>3.5</v>
      </c>
      <c r="H299" s="23">
        <v>169.67999999999998</v>
      </c>
    </row>
    <row r="300" spans="1:8" ht="75">
      <c r="A300" s="25" t="s">
        <v>702</v>
      </c>
      <c r="B300" s="39" t="s">
        <v>708</v>
      </c>
      <c r="C300" s="35" t="s">
        <v>20</v>
      </c>
      <c r="D300" s="41" t="s">
        <v>25</v>
      </c>
      <c r="E300" s="40" t="s">
        <v>326</v>
      </c>
      <c r="F300" s="42">
        <v>572.21799999999996</v>
      </c>
      <c r="G300" s="23">
        <v>3.5</v>
      </c>
      <c r="H300" s="23">
        <v>2002.7629999999999</v>
      </c>
    </row>
    <row r="301" spans="1:8" ht="30">
      <c r="A301" s="25" t="s">
        <v>702</v>
      </c>
      <c r="B301" s="39" t="s">
        <v>709</v>
      </c>
      <c r="C301" s="35" t="s">
        <v>304</v>
      </c>
      <c r="D301" s="41" t="s">
        <v>25</v>
      </c>
      <c r="E301" s="40" t="s">
        <v>324</v>
      </c>
      <c r="F301" s="42">
        <v>84.644000000000005</v>
      </c>
      <c r="G301" s="23">
        <v>3.5</v>
      </c>
      <c r="H301" s="23">
        <v>296.25400000000002</v>
      </c>
    </row>
    <row r="302" spans="1:8" ht="60">
      <c r="A302" s="25" t="s">
        <v>702</v>
      </c>
      <c r="B302" s="39" t="s">
        <v>710</v>
      </c>
      <c r="C302" s="35" t="s">
        <v>302</v>
      </c>
      <c r="D302" s="41" t="s">
        <v>25</v>
      </c>
      <c r="E302" s="40" t="s">
        <v>355</v>
      </c>
      <c r="F302" s="42">
        <v>596.202</v>
      </c>
      <c r="G302" s="23">
        <v>3.5</v>
      </c>
      <c r="H302" s="23">
        <v>2086.7069999999999</v>
      </c>
    </row>
    <row r="303" spans="1:8" ht="75">
      <c r="A303" s="25" t="s">
        <v>702</v>
      </c>
      <c r="B303" s="39" t="s">
        <v>711</v>
      </c>
      <c r="C303" s="35" t="s">
        <v>20</v>
      </c>
      <c r="D303" s="41" t="s">
        <v>25</v>
      </c>
      <c r="E303" s="40" t="s">
        <v>326</v>
      </c>
      <c r="F303" s="42">
        <v>185.36</v>
      </c>
      <c r="G303" s="23">
        <v>3.5</v>
      </c>
      <c r="H303" s="23">
        <v>648.76</v>
      </c>
    </row>
    <row r="304" spans="1:8" ht="45">
      <c r="A304" s="25" t="s">
        <v>712</v>
      </c>
      <c r="B304" s="39" t="s">
        <v>713</v>
      </c>
      <c r="C304" s="35" t="s">
        <v>12</v>
      </c>
      <c r="D304" s="41" t="s">
        <v>25</v>
      </c>
      <c r="E304" s="40" t="s">
        <v>325</v>
      </c>
      <c r="F304" s="42">
        <v>254.06299999999999</v>
      </c>
      <c r="G304" s="23">
        <v>3.5</v>
      </c>
      <c r="H304" s="23">
        <v>889.2204999999999</v>
      </c>
    </row>
    <row r="305" spans="1:8" ht="45">
      <c r="A305" s="25" t="s">
        <v>712</v>
      </c>
      <c r="B305" s="39" t="s">
        <v>714</v>
      </c>
      <c r="C305" s="35" t="s">
        <v>21</v>
      </c>
      <c r="D305" s="41" t="s">
        <v>25</v>
      </c>
      <c r="E305" s="40" t="s">
        <v>341</v>
      </c>
      <c r="F305" s="42">
        <v>525.649</v>
      </c>
      <c r="G305" s="23">
        <v>3.5</v>
      </c>
      <c r="H305" s="23">
        <v>1839.7715000000001</v>
      </c>
    </row>
    <row r="306" spans="1:8" ht="60">
      <c r="A306" s="25" t="s">
        <v>712</v>
      </c>
      <c r="B306" s="39" t="s">
        <v>715</v>
      </c>
      <c r="C306" s="35" t="s">
        <v>486</v>
      </c>
      <c r="D306" s="41" t="s">
        <v>25</v>
      </c>
      <c r="E306" s="40" t="s">
        <v>487</v>
      </c>
      <c r="F306" s="42">
        <v>1379.173</v>
      </c>
      <c r="G306" s="23">
        <v>3.5</v>
      </c>
      <c r="H306" s="23">
        <v>4827.1054999999997</v>
      </c>
    </row>
    <row r="307" spans="1:8" ht="60">
      <c r="A307" s="25" t="s">
        <v>712</v>
      </c>
      <c r="B307" s="39" t="s">
        <v>716</v>
      </c>
      <c r="C307" s="35" t="s">
        <v>16</v>
      </c>
      <c r="D307" s="41" t="s">
        <v>25</v>
      </c>
      <c r="E307" s="40" t="s">
        <v>327</v>
      </c>
      <c r="F307" s="42">
        <v>455.49799999999999</v>
      </c>
      <c r="G307" s="23">
        <v>3.5</v>
      </c>
      <c r="H307" s="23">
        <v>1594.2429999999999</v>
      </c>
    </row>
    <row r="308" spans="1:8" ht="60">
      <c r="A308" s="25" t="s">
        <v>712</v>
      </c>
      <c r="B308" s="39" t="s">
        <v>717</v>
      </c>
      <c r="C308" s="35" t="s">
        <v>16</v>
      </c>
      <c r="D308" s="41" t="s">
        <v>25</v>
      </c>
      <c r="E308" s="40" t="s">
        <v>327</v>
      </c>
      <c r="F308" s="42">
        <v>2007.25</v>
      </c>
      <c r="G308" s="23">
        <v>3.5</v>
      </c>
      <c r="H308" s="23">
        <v>7025.375</v>
      </c>
    </row>
    <row r="309" spans="1:8" ht="45">
      <c r="A309" s="25" t="s">
        <v>712</v>
      </c>
      <c r="B309" s="39" t="s">
        <v>718</v>
      </c>
      <c r="C309" s="35" t="s">
        <v>12</v>
      </c>
      <c r="D309" s="41" t="s">
        <v>25</v>
      </c>
      <c r="E309" s="40" t="s">
        <v>325</v>
      </c>
      <c r="F309" s="42">
        <v>16.32</v>
      </c>
      <c r="G309" s="23">
        <v>3.5</v>
      </c>
      <c r="H309" s="23">
        <v>57.120000000000005</v>
      </c>
    </row>
    <row r="310" spans="1:8" ht="45">
      <c r="A310" s="25" t="s">
        <v>712</v>
      </c>
      <c r="B310" s="39" t="s">
        <v>719</v>
      </c>
      <c r="C310" s="35" t="s">
        <v>276</v>
      </c>
      <c r="D310" s="41" t="s">
        <v>25</v>
      </c>
      <c r="E310" s="40" t="s">
        <v>352</v>
      </c>
      <c r="F310" s="42">
        <v>787.37699999999995</v>
      </c>
      <c r="G310" s="23">
        <v>3.5</v>
      </c>
      <c r="H310" s="23">
        <v>2755.8194999999996</v>
      </c>
    </row>
    <row r="311" spans="1:8" ht="60">
      <c r="A311" s="25" t="s">
        <v>712</v>
      </c>
      <c r="B311" s="39" t="s">
        <v>720</v>
      </c>
      <c r="C311" s="35" t="s">
        <v>16</v>
      </c>
      <c r="D311" s="41" t="s">
        <v>25</v>
      </c>
      <c r="E311" s="40" t="s">
        <v>327</v>
      </c>
      <c r="F311" s="42">
        <v>143.84800000000001</v>
      </c>
      <c r="G311" s="23">
        <v>3.5</v>
      </c>
      <c r="H311" s="23">
        <v>503.46800000000007</v>
      </c>
    </row>
    <row r="312" spans="1:8" ht="60">
      <c r="A312" s="25" t="s">
        <v>712</v>
      </c>
      <c r="B312" s="39" t="s">
        <v>721</v>
      </c>
      <c r="C312" s="35" t="s">
        <v>313</v>
      </c>
      <c r="D312" s="41" t="s">
        <v>25</v>
      </c>
      <c r="E312" s="40" t="s">
        <v>341</v>
      </c>
      <c r="F312" s="42">
        <v>2107.6889999999999</v>
      </c>
      <c r="G312" s="23">
        <v>3.5</v>
      </c>
      <c r="H312" s="23">
        <v>7376.9114999999993</v>
      </c>
    </row>
    <row r="313" spans="1:8" ht="45">
      <c r="A313" s="25" t="s">
        <v>712</v>
      </c>
      <c r="B313" s="39" t="s">
        <v>722</v>
      </c>
      <c r="C313" s="35" t="s">
        <v>303</v>
      </c>
      <c r="D313" s="41" t="s">
        <v>25</v>
      </c>
      <c r="E313" s="40" t="s">
        <v>335</v>
      </c>
      <c r="F313" s="42">
        <v>102.16800000000001</v>
      </c>
      <c r="G313" s="23">
        <v>3.5</v>
      </c>
      <c r="H313" s="23">
        <v>357.58800000000002</v>
      </c>
    </row>
    <row r="314" spans="1:8" ht="30">
      <c r="A314" s="25" t="s">
        <v>712</v>
      </c>
      <c r="B314" s="39" t="s">
        <v>723</v>
      </c>
      <c r="C314" s="35" t="s">
        <v>310</v>
      </c>
      <c r="D314" s="41" t="s">
        <v>25</v>
      </c>
      <c r="E314" s="40" t="s">
        <v>331</v>
      </c>
      <c r="F314" s="42">
        <v>241.5</v>
      </c>
      <c r="G314" s="23">
        <v>3.5</v>
      </c>
      <c r="H314" s="23">
        <v>845.25</v>
      </c>
    </row>
    <row r="315" spans="1:8" ht="30">
      <c r="A315" s="25" t="s">
        <v>712</v>
      </c>
      <c r="B315" s="39" t="s">
        <v>724</v>
      </c>
      <c r="C315" s="35" t="s">
        <v>310</v>
      </c>
      <c r="D315" s="41" t="s">
        <v>25</v>
      </c>
      <c r="E315" s="40" t="s">
        <v>331</v>
      </c>
      <c r="F315" s="42">
        <v>64.84</v>
      </c>
      <c r="G315" s="23">
        <v>3.5</v>
      </c>
      <c r="H315" s="23">
        <v>226.94</v>
      </c>
    </row>
    <row r="316" spans="1:8" ht="45">
      <c r="A316" s="25" t="s">
        <v>712</v>
      </c>
      <c r="B316" s="39" t="s">
        <v>725</v>
      </c>
      <c r="C316" s="35" t="s">
        <v>356</v>
      </c>
      <c r="D316" s="41" t="s">
        <v>25</v>
      </c>
      <c r="E316" s="40" t="s">
        <v>347</v>
      </c>
      <c r="F316" s="42">
        <v>139.16</v>
      </c>
      <c r="G316" s="23">
        <v>3.5</v>
      </c>
      <c r="H316" s="23">
        <v>487.06</v>
      </c>
    </row>
    <row r="317" spans="1:8" ht="45">
      <c r="A317" s="25" t="s">
        <v>712</v>
      </c>
      <c r="B317" s="39" t="s">
        <v>726</v>
      </c>
      <c r="C317" s="35" t="s">
        <v>322</v>
      </c>
      <c r="D317" s="41" t="s">
        <v>25</v>
      </c>
      <c r="E317" s="40" t="s">
        <v>354</v>
      </c>
      <c r="F317" s="42">
        <v>66.924000000000007</v>
      </c>
      <c r="G317" s="23">
        <v>3.5</v>
      </c>
      <c r="H317" s="23">
        <v>234.23400000000004</v>
      </c>
    </row>
    <row r="318" spans="1:8" ht="45">
      <c r="A318" s="25" t="s">
        <v>712</v>
      </c>
      <c r="B318" s="39" t="s">
        <v>727</v>
      </c>
      <c r="C318" s="35" t="s">
        <v>309</v>
      </c>
      <c r="D318" s="41" t="s">
        <v>25</v>
      </c>
      <c r="E318" s="40" t="s">
        <v>343</v>
      </c>
      <c r="F318" s="42">
        <v>168.2</v>
      </c>
      <c r="G318" s="23">
        <v>3.5</v>
      </c>
      <c r="H318" s="23">
        <v>588.69999999999993</v>
      </c>
    </row>
    <row r="319" spans="1:8" ht="45">
      <c r="A319" s="25" t="s">
        <v>712</v>
      </c>
      <c r="B319" s="39" t="s">
        <v>728</v>
      </c>
      <c r="C319" s="35" t="s">
        <v>361</v>
      </c>
      <c r="D319" s="41" t="s">
        <v>25</v>
      </c>
      <c r="E319" s="40" t="s">
        <v>362</v>
      </c>
      <c r="F319" s="42">
        <v>846.70299999999997</v>
      </c>
      <c r="G319" s="23">
        <v>3.5</v>
      </c>
      <c r="H319" s="23">
        <v>2963.4605000000001</v>
      </c>
    </row>
    <row r="320" spans="1:8" ht="45">
      <c r="A320" s="25" t="s">
        <v>712</v>
      </c>
      <c r="B320" s="39" t="s">
        <v>729</v>
      </c>
      <c r="C320" s="35" t="s">
        <v>368</v>
      </c>
      <c r="D320" s="41" t="s">
        <v>25</v>
      </c>
      <c r="E320" s="40" t="s">
        <v>369</v>
      </c>
      <c r="F320" s="42">
        <v>190.57</v>
      </c>
      <c r="G320" s="23">
        <v>3.5</v>
      </c>
      <c r="H320" s="23">
        <v>666.995</v>
      </c>
    </row>
    <row r="321" spans="1:8" ht="60">
      <c r="A321" s="25" t="s">
        <v>712</v>
      </c>
      <c r="B321" s="39" t="s">
        <v>730</v>
      </c>
      <c r="C321" s="35" t="s">
        <v>731</v>
      </c>
      <c r="D321" s="41" t="s">
        <v>25</v>
      </c>
      <c r="E321" s="40" t="s">
        <v>732</v>
      </c>
      <c r="F321" s="42">
        <v>2836.047</v>
      </c>
      <c r="G321" s="23">
        <v>3.5</v>
      </c>
      <c r="H321" s="23">
        <v>9926.1645000000008</v>
      </c>
    </row>
    <row r="322" spans="1:8" ht="60">
      <c r="A322" s="25" t="s">
        <v>712</v>
      </c>
      <c r="B322" s="39" t="s">
        <v>733</v>
      </c>
      <c r="C322" s="35" t="s">
        <v>731</v>
      </c>
      <c r="D322" s="41" t="s">
        <v>25</v>
      </c>
      <c r="E322" s="40" t="s">
        <v>732</v>
      </c>
      <c r="F322" s="42">
        <v>20.48</v>
      </c>
      <c r="G322" s="23">
        <v>3.5</v>
      </c>
      <c r="H322" s="23">
        <v>71.680000000000007</v>
      </c>
    </row>
    <row r="323" spans="1:8" ht="60">
      <c r="A323" s="25" t="s">
        <v>712</v>
      </c>
      <c r="B323" s="39" t="s">
        <v>734</v>
      </c>
      <c r="C323" s="35" t="s">
        <v>302</v>
      </c>
      <c r="D323" s="41" t="s">
        <v>25</v>
      </c>
      <c r="E323" s="40" t="s">
        <v>355</v>
      </c>
      <c r="F323" s="42">
        <v>425.67099999999999</v>
      </c>
      <c r="G323" s="23">
        <v>3.5</v>
      </c>
      <c r="H323" s="23">
        <v>1489.8485000000001</v>
      </c>
    </row>
    <row r="324" spans="1:8" ht="60">
      <c r="A324" s="25" t="s">
        <v>712</v>
      </c>
      <c r="B324" s="39" t="s">
        <v>735</v>
      </c>
      <c r="C324" s="35" t="s">
        <v>302</v>
      </c>
      <c r="D324" s="41" t="s">
        <v>25</v>
      </c>
      <c r="E324" s="40" t="s">
        <v>355</v>
      </c>
      <c r="F324" s="42">
        <v>2.96</v>
      </c>
      <c r="G324" s="23">
        <v>3.5</v>
      </c>
      <c r="H324" s="23">
        <v>10.36</v>
      </c>
    </row>
    <row r="325" spans="1:8" ht="75">
      <c r="A325" s="25" t="s">
        <v>712</v>
      </c>
      <c r="B325" s="39" t="s">
        <v>736</v>
      </c>
      <c r="C325" s="35" t="s">
        <v>370</v>
      </c>
      <c r="D325" s="41" t="s">
        <v>25</v>
      </c>
      <c r="E325" s="40" t="s">
        <v>371</v>
      </c>
      <c r="F325" s="42">
        <v>590.20000000000005</v>
      </c>
      <c r="G325" s="23">
        <v>3.5</v>
      </c>
      <c r="H325" s="23">
        <v>2065.7000000000003</v>
      </c>
    </row>
    <row r="326" spans="1:8" ht="60">
      <c r="A326" s="25" t="s">
        <v>712</v>
      </c>
      <c r="B326" s="39" t="s">
        <v>737</v>
      </c>
      <c r="C326" s="35" t="s">
        <v>32</v>
      </c>
      <c r="D326" s="41" t="s">
        <v>25</v>
      </c>
      <c r="E326" s="40" t="s">
        <v>334</v>
      </c>
      <c r="F326" s="42">
        <v>186.03</v>
      </c>
      <c r="G326" s="23">
        <v>3.5</v>
      </c>
      <c r="H326" s="23">
        <v>651.10500000000002</v>
      </c>
    </row>
    <row r="327" spans="1:8" ht="45">
      <c r="A327" s="25" t="s">
        <v>712</v>
      </c>
      <c r="B327" s="39" t="s">
        <v>738</v>
      </c>
      <c r="C327" s="35" t="s">
        <v>308</v>
      </c>
      <c r="D327" s="41" t="s">
        <v>25</v>
      </c>
      <c r="E327" s="40" t="s">
        <v>347</v>
      </c>
      <c r="F327" s="42">
        <v>1891.529</v>
      </c>
      <c r="G327" s="23">
        <v>3.5</v>
      </c>
      <c r="H327" s="23">
        <v>6620.3514999999998</v>
      </c>
    </row>
    <row r="328" spans="1:8" ht="90">
      <c r="A328" s="25" t="s">
        <v>712</v>
      </c>
      <c r="B328" s="39" t="s">
        <v>739</v>
      </c>
      <c r="C328" s="35" t="s">
        <v>593</v>
      </c>
      <c r="D328" s="41" t="s">
        <v>25</v>
      </c>
      <c r="E328" s="40" t="s">
        <v>594</v>
      </c>
      <c r="F328" s="42">
        <v>18.282</v>
      </c>
      <c r="G328" s="23">
        <v>3.5</v>
      </c>
      <c r="H328" s="23">
        <v>63.987000000000002</v>
      </c>
    </row>
    <row r="329" spans="1:8" ht="45">
      <c r="A329" s="25" t="s">
        <v>712</v>
      </c>
      <c r="B329" s="39" t="s">
        <v>740</v>
      </c>
      <c r="C329" s="35" t="s">
        <v>364</v>
      </c>
      <c r="D329" s="41" t="s">
        <v>25</v>
      </c>
      <c r="E329" s="40" t="s">
        <v>365</v>
      </c>
      <c r="F329" s="42">
        <v>813.04200000000003</v>
      </c>
      <c r="G329" s="23">
        <v>3.5</v>
      </c>
      <c r="H329" s="23">
        <v>2845.6469999999999</v>
      </c>
    </row>
    <row r="330" spans="1:8" ht="45">
      <c r="A330" s="25" t="s">
        <v>712</v>
      </c>
      <c r="B330" s="39" t="s">
        <v>741</v>
      </c>
      <c r="C330" s="35" t="s">
        <v>320</v>
      </c>
      <c r="D330" s="41" t="s">
        <v>25</v>
      </c>
      <c r="E330" s="40" t="s">
        <v>346</v>
      </c>
      <c r="F330" s="42">
        <v>1506.876</v>
      </c>
      <c r="G330" s="23">
        <v>3.5</v>
      </c>
      <c r="H330" s="23">
        <v>5274.0659999999998</v>
      </c>
    </row>
    <row r="331" spans="1:8" ht="45">
      <c r="A331" s="25" t="s">
        <v>712</v>
      </c>
      <c r="B331" s="39" t="s">
        <v>742</v>
      </c>
      <c r="C331" s="35" t="s">
        <v>321</v>
      </c>
      <c r="D331" s="41" t="s">
        <v>25</v>
      </c>
      <c r="E331" s="40" t="s">
        <v>353</v>
      </c>
      <c r="F331" s="42">
        <v>34.22</v>
      </c>
      <c r="G331" s="23">
        <v>3.5</v>
      </c>
      <c r="H331" s="23">
        <v>119.77</v>
      </c>
    </row>
    <row r="332" spans="1:8" ht="45">
      <c r="A332" s="25" t="s">
        <v>712</v>
      </c>
      <c r="B332" s="39" t="s">
        <v>743</v>
      </c>
      <c r="C332" s="35" t="s">
        <v>361</v>
      </c>
      <c r="D332" s="41" t="s">
        <v>25</v>
      </c>
      <c r="E332" s="40" t="s">
        <v>362</v>
      </c>
      <c r="F332" s="42">
        <v>27.8</v>
      </c>
      <c r="G332" s="23">
        <v>3.5</v>
      </c>
      <c r="H332" s="23">
        <v>97.3</v>
      </c>
    </row>
    <row r="333" spans="1:8" ht="30">
      <c r="A333" s="25" t="s">
        <v>712</v>
      </c>
      <c r="B333" s="39" t="s">
        <v>744</v>
      </c>
      <c r="C333" s="35" t="s">
        <v>317</v>
      </c>
      <c r="D333" s="41" t="s">
        <v>25</v>
      </c>
      <c r="E333" s="40" t="s">
        <v>504</v>
      </c>
      <c r="F333" s="42">
        <v>783.00599999999997</v>
      </c>
      <c r="G333" s="23">
        <v>3.5</v>
      </c>
      <c r="H333" s="23">
        <v>2740.5209999999997</v>
      </c>
    </row>
    <row r="334" spans="1:8" ht="75">
      <c r="A334" s="25" t="s">
        <v>712</v>
      </c>
      <c r="B334" s="39" t="s">
        <v>745</v>
      </c>
      <c r="C334" s="35" t="s">
        <v>14</v>
      </c>
      <c r="D334" s="41" t="s">
        <v>25</v>
      </c>
      <c r="E334" s="40" t="s">
        <v>328</v>
      </c>
      <c r="F334" s="42">
        <v>1799.1859999999999</v>
      </c>
      <c r="G334" s="23">
        <v>3.5</v>
      </c>
      <c r="H334" s="23">
        <v>6297.1509999999998</v>
      </c>
    </row>
    <row r="335" spans="1:8" ht="30">
      <c r="A335" s="25" t="s">
        <v>712</v>
      </c>
      <c r="B335" s="39" t="s">
        <v>746</v>
      </c>
      <c r="C335" s="35" t="s">
        <v>374</v>
      </c>
      <c r="D335" s="41" t="s">
        <v>25</v>
      </c>
      <c r="E335" s="40" t="s">
        <v>478</v>
      </c>
      <c r="F335" s="42">
        <v>282.58199999999999</v>
      </c>
      <c r="G335" s="23">
        <v>3.5</v>
      </c>
      <c r="H335" s="23">
        <v>989.03700000000003</v>
      </c>
    </row>
    <row r="336" spans="1:8" ht="30">
      <c r="A336" s="25" t="s">
        <v>712</v>
      </c>
      <c r="B336" s="39" t="s">
        <v>747</v>
      </c>
      <c r="C336" s="35" t="s">
        <v>317</v>
      </c>
      <c r="D336" s="41" t="s">
        <v>25</v>
      </c>
      <c r="E336" s="40" t="s">
        <v>504</v>
      </c>
      <c r="F336" s="42">
        <v>13.22</v>
      </c>
      <c r="G336" s="23">
        <v>3.5</v>
      </c>
      <c r="H336" s="23">
        <v>46.27</v>
      </c>
    </row>
    <row r="337" spans="1:8" ht="45">
      <c r="A337" s="25" t="s">
        <v>748</v>
      </c>
      <c r="B337" s="39" t="s">
        <v>749</v>
      </c>
      <c r="C337" s="35" t="s">
        <v>364</v>
      </c>
      <c r="D337" s="41" t="s">
        <v>25</v>
      </c>
      <c r="E337" s="40" t="s">
        <v>365</v>
      </c>
      <c r="F337" s="42">
        <v>1003.625</v>
      </c>
      <c r="G337" s="23">
        <v>3.5</v>
      </c>
      <c r="H337" s="23">
        <v>3512.6875</v>
      </c>
    </row>
    <row r="338" spans="1:8" ht="45">
      <c r="A338" s="25" t="s">
        <v>748</v>
      </c>
      <c r="B338" s="39" t="s">
        <v>750</v>
      </c>
      <c r="C338" s="35" t="s">
        <v>22</v>
      </c>
      <c r="D338" s="41" t="s">
        <v>25</v>
      </c>
      <c r="E338" s="40" t="s">
        <v>349</v>
      </c>
      <c r="F338" s="42">
        <v>48.15</v>
      </c>
      <c r="G338" s="23">
        <v>3.5</v>
      </c>
      <c r="H338" s="23">
        <v>168.52500000000001</v>
      </c>
    </row>
    <row r="339" spans="1:8" ht="45">
      <c r="A339" s="25" t="s">
        <v>748</v>
      </c>
      <c r="B339" s="39" t="s">
        <v>751</v>
      </c>
      <c r="C339" s="35" t="s">
        <v>368</v>
      </c>
      <c r="D339" s="41" t="s">
        <v>25</v>
      </c>
      <c r="E339" s="40" t="s">
        <v>369</v>
      </c>
      <c r="F339" s="42">
        <v>10.4</v>
      </c>
      <c r="G339" s="23">
        <v>3.5</v>
      </c>
      <c r="H339" s="23">
        <v>36.4</v>
      </c>
    </row>
    <row r="340" spans="1:8" ht="90">
      <c r="A340" s="25" t="s">
        <v>748</v>
      </c>
      <c r="B340" s="39" t="s">
        <v>752</v>
      </c>
      <c r="C340" s="35" t="s">
        <v>312</v>
      </c>
      <c r="D340" s="41" t="s">
        <v>25</v>
      </c>
      <c r="E340" s="40" t="s">
        <v>337</v>
      </c>
      <c r="F340" s="42">
        <v>386.73599999999999</v>
      </c>
      <c r="G340" s="23">
        <v>3.5</v>
      </c>
      <c r="H340" s="23">
        <v>1353.576</v>
      </c>
    </row>
    <row r="341" spans="1:8" ht="45">
      <c r="A341" s="25" t="s">
        <v>748</v>
      </c>
      <c r="B341" s="39" t="s">
        <v>753</v>
      </c>
      <c r="C341" s="35" t="s">
        <v>22</v>
      </c>
      <c r="D341" s="41" t="s">
        <v>25</v>
      </c>
      <c r="E341" s="40" t="s">
        <v>349</v>
      </c>
      <c r="F341" s="42">
        <v>300.12799999999999</v>
      </c>
      <c r="G341" s="23">
        <v>3.5</v>
      </c>
      <c r="H341" s="23">
        <v>1050.4479999999999</v>
      </c>
    </row>
    <row r="342" spans="1:8" ht="45">
      <c r="A342" s="25" t="s">
        <v>748</v>
      </c>
      <c r="B342" s="39" t="s">
        <v>754</v>
      </c>
      <c r="C342" s="35" t="s">
        <v>22</v>
      </c>
      <c r="D342" s="41" t="s">
        <v>25</v>
      </c>
      <c r="E342" s="40" t="s">
        <v>349</v>
      </c>
      <c r="F342" s="42">
        <v>3.06</v>
      </c>
      <c r="G342" s="23">
        <v>3.5</v>
      </c>
      <c r="H342" s="23">
        <v>10.71</v>
      </c>
    </row>
    <row r="343" spans="1:8" ht="45">
      <c r="A343" s="25" t="s">
        <v>748</v>
      </c>
      <c r="B343" s="39" t="s">
        <v>755</v>
      </c>
      <c r="C343" s="35" t="s">
        <v>12</v>
      </c>
      <c r="D343" s="41" t="s">
        <v>25</v>
      </c>
      <c r="E343" s="40" t="s">
        <v>325</v>
      </c>
      <c r="F343" s="42">
        <v>49.866999999999997</v>
      </c>
      <c r="G343" s="23">
        <v>3.5</v>
      </c>
      <c r="H343" s="23">
        <v>174.53449999999998</v>
      </c>
    </row>
    <row r="344" spans="1:8" ht="45">
      <c r="A344" s="25" t="s">
        <v>748</v>
      </c>
      <c r="B344" s="39" t="s">
        <v>756</v>
      </c>
      <c r="C344" s="35" t="s">
        <v>356</v>
      </c>
      <c r="D344" s="41" t="s">
        <v>25</v>
      </c>
      <c r="E344" s="40" t="s">
        <v>347</v>
      </c>
      <c r="F344" s="42">
        <v>57.48</v>
      </c>
      <c r="G344" s="23">
        <v>3.5</v>
      </c>
      <c r="H344" s="23">
        <v>201.17999999999998</v>
      </c>
    </row>
    <row r="345" spans="1:8" ht="45">
      <c r="A345" s="25" t="s">
        <v>748</v>
      </c>
      <c r="B345" s="39" t="s">
        <v>757</v>
      </c>
      <c r="C345" s="35" t="s">
        <v>13</v>
      </c>
      <c r="D345" s="41" t="s">
        <v>25</v>
      </c>
      <c r="E345" s="40" t="s">
        <v>333</v>
      </c>
      <c r="F345" s="42">
        <v>48.935000000000002</v>
      </c>
      <c r="G345" s="23">
        <v>3.5</v>
      </c>
      <c r="H345" s="23">
        <v>171.27250000000001</v>
      </c>
    </row>
    <row r="346" spans="1:8" ht="45">
      <c r="A346" s="25" t="s">
        <v>748</v>
      </c>
      <c r="B346" s="39" t="s">
        <v>758</v>
      </c>
      <c r="C346" s="35" t="s">
        <v>306</v>
      </c>
      <c r="D346" s="41" t="s">
        <v>25</v>
      </c>
      <c r="E346" s="40" t="s">
        <v>329</v>
      </c>
      <c r="F346" s="42">
        <v>817.06399999999996</v>
      </c>
      <c r="G346" s="23">
        <v>3.5</v>
      </c>
      <c r="H346" s="23">
        <v>2859.7239999999997</v>
      </c>
    </row>
    <row r="347" spans="1:8" ht="60">
      <c r="A347" s="25" t="s">
        <v>748</v>
      </c>
      <c r="B347" s="39" t="s">
        <v>759</v>
      </c>
      <c r="C347" s="35" t="s">
        <v>32</v>
      </c>
      <c r="D347" s="41" t="s">
        <v>25</v>
      </c>
      <c r="E347" s="40" t="s">
        <v>334</v>
      </c>
      <c r="F347" s="42">
        <v>137.107</v>
      </c>
      <c r="G347" s="23">
        <v>3.5</v>
      </c>
      <c r="H347" s="23">
        <v>479.87450000000001</v>
      </c>
    </row>
    <row r="348" spans="1:8" ht="75">
      <c r="A348" s="25" t="s">
        <v>748</v>
      </c>
      <c r="B348" s="39" t="s">
        <v>760</v>
      </c>
      <c r="C348" s="35" t="s">
        <v>14</v>
      </c>
      <c r="D348" s="41" t="s">
        <v>25</v>
      </c>
      <c r="E348" s="40" t="s">
        <v>328</v>
      </c>
      <c r="F348" s="42">
        <v>1676.3969999999999</v>
      </c>
      <c r="G348" s="23">
        <v>3.5</v>
      </c>
      <c r="H348" s="23">
        <v>5867.3894999999993</v>
      </c>
    </row>
    <row r="349" spans="1:8" ht="90">
      <c r="A349" s="25" t="s">
        <v>748</v>
      </c>
      <c r="B349" s="39" t="s">
        <v>761</v>
      </c>
      <c r="C349" s="35" t="s">
        <v>38</v>
      </c>
      <c r="D349" s="41" t="s">
        <v>25</v>
      </c>
      <c r="E349" s="40" t="s">
        <v>344</v>
      </c>
      <c r="F349" s="42">
        <v>1079.7049999999999</v>
      </c>
      <c r="G349" s="23">
        <v>3.5</v>
      </c>
      <c r="H349" s="23">
        <v>3778.9674999999997</v>
      </c>
    </row>
    <row r="350" spans="1:8" ht="45">
      <c r="A350" s="25" t="s">
        <v>748</v>
      </c>
      <c r="B350" s="39" t="s">
        <v>762</v>
      </c>
      <c r="C350" s="35" t="s">
        <v>261</v>
      </c>
      <c r="D350" s="41" t="s">
        <v>25</v>
      </c>
      <c r="E350" s="40" t="s">
        <v>342</v>
      </c>
      <c r="F350" s="42">
        <v>247.922</v>
      </c>
      <c r="G350" s="23">
        <v>3.5</v>
      </c>
      <c r="H350" s="23">
        <v>867.72699999999998</v>
      </c>
    </row>
    <row r="351" spans="1:8" ht="60">
      <c r="A351" s="25" t="s">
        <v>748</v>
      </c>
      <c r="B351" s="39" t="s">
        <v>763</v>
      </c>
      <c r="C351" s="35" t="s">
        <v>302</v>
      </c>
      <c r="D351" s="41" t="s">
        <v>25</v>
      </c>
      <c r="E351" s="40" t="s">
        <v>355</v>
      </c>
      <c r="F351" s="42">
        <v>208.81399999999999</v>
      </c>
      <c r="G351" s="23">
        <v>3.5</v>
      </c>
      <c r="H351" s="23">
        <v>730.84899999999993</v>
      </c>
    </row>
    <row r="352" spans="1:8" ht="45">
      <c r="A352" s="25" t="s">
        <v>748</v>
      </c>
      <c r="B352" s="39" t="s">
        <v>764</v>
      </c>
      <c r="C352" s="35" t="s">
        <v>13</v>
      </c>
      <c r="D352" s="41" t="s">
        <v>25</v>
      </c>
      <c r="E352" s="40" t="s">
        <v>333</v>
      </c>
      <c r="F352" s="42">
        <v>76.908000000000001</v>
      </c>
      <c r="G352" s="23">
        <v>3.5</v>
      </c>
      <c r="H352" s="23">
        <v>269.178</v>
      </c>
    </row>
    <row r="353" spans="1:8" ht="45">
      <c r="A353" s="25" t="s">
        <v>748</v>
      </c>
      <c r="B353" s="39" t="s">
        <v>765</v>
      </c>
      <c r="C353" s="35" t="s">
        <v>13</v>
      </c>
      <c r="D353" s="41" t="s">
        <v>25</v>
      </c>
      <c r="E353" s="40" t="s">
        <v>333</v>
      </c>
      <c r="F353" s="42">
        <v>2.96</v>
      </c>
      <c r="G353" s="23">
        <v>3.5</v>
      </c>
      <c r="H353" s="23">
        <v>10.36</v>
      </c>
    </row>
    <row r="354" spans="1:8" ht="45">
      <c r="A354" s="25" t="s">
        <v>748</v>
      </c>
      <c r="B354" s="39" t="s">
        <v>766</v>
      </c>
      <c r="C354" s="35" t="s">
        <v>8</v>
      </c>
      <c r="D354" s="41" t="s">
        <v>25</v>
      </c>
      <c r="E354" s="40" t="s">
        <v>323</v>
      </c>
      <c r="F354" s="42">
        <v>506.53100000000001</v>
      </c>
      <c r="G354" s="23">
        <v>3.5</v>
      </c>
      <c r="H354" s="23">
        <v>1772.8585</v>
      </c>
    </row>
    <row r="355" spans="1:8" ht="45">
      <c r="A355" s="25" t="s">
        <v>748</v>
      </c>
      <c r="B355" s="39" t="s">
        <v>767</v>
      </c>
      <c r="C355" s="35" t="s">
        <v>276</v>
      </c>
      <c r="D355" s="41" t="s">
        <v>25</v>
      </c>
      <c r="E355" s="40" t="s">
        <v>352</v>
      </c>
      <c r="F355" s="42">
        <v>131.05199999999999</v>
      </c>
      <c r="G355" s="23">
        <v>3.5</v>
      </c>
      <c r="H355" s="23">
        <v>458.68199999999996</v>
      </c>
    </row>
    <row r="356" spans="1:8" ht="60">
      <c r="A356" s="25" t="s">
        <v>768</v>
      </c>
      <c r="B356" s="39" t="s">
        <v>769</v>
      </c>
      <c r="C356" s="35" t="s">
        <v>366</v>
      </c>
      <c r="D356" s="41" t="s">
        <v>25</v>
      </c>
      <c r="E356" s="40" t="s">
        <v>381</v>
      </c>
      <c r="F356" s="42">
        <v>219</v>
      </c>
      <c r="G356" s="23">
        <v>3.5</v>
      </c>
      <c r="H356" s="23">
        <v>766.5</v>
      </c>
    </row>
    <row r="357" spans="1:8" ht="90">
      <c r="A357" s="25" t="s">
        <v>768</v>
      </c>
      <c r="B357" s="39" t="s">
        <v>770</v>
      </c>
      <c r="C357" s="35" t="s">
        <v>26</v>
      </c>
      <c r="D357" s="41" t="s">
        <v>25</v>
      </c>
      <c r="E357" s="40" t="s">
        <v>340</v>
      </c>
      <c r="F357" s="42">
        <v>336.14299999999997</v>
      </c>
      <c r="G357" s="23">
        <v>3.5</v>
      </c>
      <c r="H357" s="23">
        <v>1176.5004999999999</v>
      </c>
    </row>
    <row r="358" spans="1:8" ht="90">
      <c r="A358" s="25" t="s">
        <v>768</v>
      </c>
      <c r="B358" s="39" t="s">
        <v>771</v>
      </c>
      <c r="C358" s="35" t="s">
        <v>26</v>
      </c>
      <c r="D358" s="41" t="s">
        <v>25</v>
      </c>
      <c r="E358" s="40" t="s">
        <v>340</v>
      </c>
      <c r="F358" s="42">
        <v>1083.0650000000001</v>
      </c>
      <c r="G358" s="23">
        <v>3.5</v>
      </c>
      <c r="H358" s="23">
        <v>3790.7275</v>
      </c>
    </row>
    <row r="359" spans="1:8" ht="45">
      <c r="A359" s="25" t="s">
        <v>768</v>
      </c>
      <c r="B359" s="39" t="s">
        <v>772</v>
      </c>
      <c r="C359" s="35" t="s">
        <v>773</v>
      </c>
      <c r="D359" s="41" t="s">
        <v>25</v>
      </c>
      <c r="E359" s="40" t="s">
        <v>774</v>
      </c>
      <c r="F359" s="42">
        <v>1097.8240000000001</v>
      </c>
      <c r="G359" s="23">
        <v>3.5</v>
      </c>
      <c r="H359" s="23">
        <v>3842.384</v>
      </c>
    </row>
    <row r="360" spans="1:8" ht="75">
      <c r="A360" s="25" t="s">
        <v>768</v>
      </c>
      <c r="B360" s="39" t="s">
        <v>775</v>
      </c>
      <c r="C360" s="35" t="s">
        <v>18</v>
      </c>
      <c r="D360" s="41" t="s">
        <v>25</v>
      </c>
      <c r="E360" s="40" t="s">
        <v>471</v>
      </c>
      <c r="F360" s="42">
        <v>1501.0160000000001</v>
      </c>
      <c r="G360" s="23">
        <v>3.5</v>
      </c>
      <c r="H360" s="23">
        <v>5253.5560000000005</v>
      </c>
    </row>
    <row r="361" spans="1:8" ht="60">
      <c r="A361" s="25" t="s">
        <v>768</v>
      </c>
      <c r="B361" s="39" t="s">
        <v>776</v>
      </c>
      <c r="C361" s="35" t="s">
        <v>366</v>
      </c>
      <c r="D361" s="41" t="s">
        <v>25</v>
      </c>
      <c r="E361" s="40" t="s">
        <v>381</v>
      </c>
      <c r="F361" s="42">
        <v>430.45</v>
      </c>
      <c r="G361" s="23">
        <v>3.5</v>
      </c>
      <c r="H361" s="23">
        <v>1506.575</v>
      </c>
    </row>
    <row r="362" spans="1:8" ht="60">
      <c r="A362" s="25" t="s">
        <v>768</v>
      </c>
      <c r="B362" s="39" t="s">
        <v>777</v>
      </c>
      <c r="C362" s="35" t="s">
        <v>15</v>
      </c>
      <c r="D362" s="41" t="s">
        <v>25</v>
      </c>
      <c r="E362" s="40" t="s">
        <v>335</v>
      </c>
      <c r="F362" s="42">
        <v>202.99600000000001</v>
      </c>
      <c r="G362" s="23">
        <v>3.5</v>
      </c>
      <c r="H362" s="23">
        <v>710.48599999999999</v>
      </c>
    </row>
    <row r="363" spans="1:8" ht="60">
      <c r="A363" s="25" t="s">
        <v>768</v>
      </c>
      <c r="B363" s="39" t="s">
        <v>778</v>
      </c>
      <c r="C363" s="35" t="s">
        <v>15</v>
      </c>
      <c r="D363" s="41" t="s">
        <v>25</v>
      </c>
      <c r="E363" s="40" t="s">
        <v>335</v>
      </c>
      <c r="F363" s="42">
        <v>277.67599999999999</v>
      </c>
      <c r="G363" s="23">
        <v>3.5</v>
      </c>
      <c r="H363" s="23">
        <v>971.86599999999999</v>
      </c>
    </row>
    <row r="364" spans="1:8" ht="45">
      <c r="A364" s="25" t="s">
        <v>768</v>
      </c>
      <c r="B364" s="39" t="s">
        <v>779</v>
      </c>
      <c r="C364" s="35" t="s">
        <v>773</v>
      </c>
      <c r="D364" s="41" t="s">
        <v>25</v>
      </c>
      <c r="E364" s="40" t="s">
        <v>774</v>
      </c>
      <c r="F364" s="42">
        <v>1500</v>
      </c>
      <c r="G364" s="23">
        <v>3.5</v>
      </c>
      <c r="H364" s="23">
        <v>5250</v>
      </c>
    </row>
    <row r="365" spans="1:8" ht="45">
      <c r="A365" s="25" t="s">
        <v>768</v>
      </c>
      <c r="B365" s="39" t="s">
        <v>780</v>
      </c>
      <c r="C365" s="35" t="s">
        <v>781</v>
      </c>
      <c r="D365" s="41" t="s">
        <v>25</v>
      </c>
      <c r="E365" s="40" t="s">
        <v>544</v>
      </c>
      <c r="F365" s="42">
        <v>1500</v>
      </c>
      <c r="G365" s="23">
        <v>3.5</v>
      </c>
      <c r="H365" s="23">
        <v>5250</v>
      </c>
    </row>
    <row r="366" spans="1:8" ht="45">
      <c r="A366" s="25" t="s">
        <v>768</v>
      </c>
      <c r="B366" s="39" t="s">
        <v>782</v>
      </c>
      <c r="C366" s="35" t="s">
        <v>8</v>
      </c>
      <c r="D366" s="41" t="s">
        <v>25</v>
      </c>
      <c r="E366" s="40" t="s">
        <v>323</v>
      </c>
      <c r="F366" s="42">
        <v>52.97</v>
      </c>
      <c r="G366" s="23">
        <v>3.5</v>
      </c>
      <c r="H366" s="23">
        <v>185.39499999999998</v>
      </c>
    </row>
    <row r="367" spans="1:8" ht="45">
      <c r="A367" s="25" t="s">
        <v>768</v>
      </c>
      <c r="B367" s="39" t="s">
        <v>783</v>
      </c>
      <c r="C367" s="35" t="s">
        <v>8</v>
      </c>
      <c r="D367" s="41" t="s">
        <v>25</v>
      </c>
      <c r="E367" s="40" t="s">
        <v>323</v>
      </c>
      <c r="F367" s="42">
        <v>949.28599999999994</v>
      </c>
      <c r="G367" s="23">
        <v>3.5</v>
      </c>
      <c r="H367" s="23">
        <v>3322.5009999999997</v>
      </c>
    </row>
    <row r="368" spans="1:8" ht="75">
      <c r="A368" s="25" t="s">
        <v>768</v>
      </c>
      <c r="B368" s="39" t="s">
        <v>784</v>
      </c>
      <c r="C368" s="35" t="s">
        <v>18</v>
      </c>
      <c r="D368" s="41" t="s">
        <v>25</v>
      </c>
      <c r="E368" s="40" t="s">
        <v>471</v>
      </c>
      <c r="F368" s="42">
        <v>277.50200000000001</v>
      </c>
      <c r="G368" s="23">
        <v>3.5</v>
      </c>
      <c r="H368" s="23">
        <v>971.25700000000006</v>
      </c>
    </row>
    <row r="369" spans="1:8" ht="45">
      <c r="A369" s="25" t="s">
        <v>768</v>
      </c>
      <c r="B369" s="39" t="s">
        <v>785</v>
      </c>
      <c r="C369" s="35" t="s">
        <v>781</v>
      </c>
      <c r="D369" s="41" t="s">
        <v>25</v>
      </c>
      <c r="E369" s="40" t="s">
        <v>544</v>
      </c>
      <c r="F369" s="42">
        <v>2475.471</v>
      </c>
      <c r="G369" s="23">
        <v>3.5</v>
      </c>
      <c r="H369" s="23">
        <v>8664.1484999999993</v>
      </c>
    </row>
    <row r="370" spans="1:8" ht="45">
      <c r="A370" s="25" t="s">
        <v>768</v>
      </c>
      <c r="B370" s="39" t="s">
        <v>786</v>
      </c>
      <c r="C370" s="35" t="s">
        <v>781</v>
      </c>
      <c r="D370" s="41" t="s">
        <v>25</v>
      </c>
      <c r="E370" s="40" t="s">
        <v>544</v>
      </c>
      <c r="F370" s="42">
        <v>28.347999999999999</v>
      </c>
      <c r="G370" s="23">
        <v>3.5</v>
      </c>
      <c r="H370" s="23">
        <v>99.217999999999989</v>
      </c>
    </row>
    <row r="371" spans="1:8" ht="45">
      <c r="A371" s="25" t="s">
        <v>768</v>
      </c>
      <c r="B371" s="39" t="s">
        <v>787</v>
      </c>
      <c r="C371" s="35" t="s">
        <v>22</v>
      </c>
      <c r="D371" s="41" t="s">
        <v>25</v>
      </c>
      <c r="E371" s="40" t="s">
        <v>349</v>
      </c>
      <c r="F371" s="42">
        <v>83.25</v>
      </c>
      <c r="G371" s="23">
        <v>3.5</v>
      </c>
      <c r="H371" s="23">
        <v>291.375</v>
      </c>
    </row>
    <row r="372" spans="1:8" ht="60">
      <c r="A372" s="25" t="s">
        <v>768</v>
      </c>
      <c r="B372" s="39" t="s">
        <v>788</v>
      </c>
      <c r="C372" s="35" t="s">
        <v>731</v>
      </c>
      <c r="D372" s="41" t="s">
        <v>25</v>
      </c>
      <c r="E372" s="40" t="s">
        <v>732</v>
      </c>
      <c r="F372" s="42">
        <v>606.85400000000004</v>
      </c>
      <c r="G372" s="23">
        <v>3.5</v>
      </c>
      <c r="H372" s="23">
        <v>2123.989</v>
      </c>
    </row>
    <row r="373" spans="1:8" ht="60">
      <c r="A373" s="25" t="s">
        <v>768</v>
      </c>
      <c r="B373" s="39" t="s">
        <v>789</v>
      </c>
      <c r="C373" s="35" t="s">
        <v>731</v>
      </c>
      <c r="D373" s="41" t="s">
        <v>25</v>
      </c>
      <c r="E373" s="40" t="s">
        <v>732</v>
      </c>
      <c r="F373" s="42">
        <v>983.44100000000003</v>
      </c>
      <c r="G373" s="23">
        <v>3.5</v>
      </c>
      <c r="H373" s="23">
        <v>3442.0435000000002</v>
      </c>
    </row>
    <row r="374" spans="1:8" ht="60">
      <c r="A374" s="25" t="s">
        <v>768</v>
      </c>
      <c r="B374" s="39" t="s">
        <v>790</v>
      </c>
      <c r="C374" s="35" t="s">
        <v>731</v>
      </c>
      <c r="D374" s="41" t="s">
        <v>25</v>
      </c>
      <c r="E374" s="40" t="s">
        <v>732</v>
      </c>
      <c r="F374" s="42">
        <v>820.48199999999997</v>
      </c>
      <c r="G374" s="23">
        <v>3.5</v>
      </c>
      <c r="H374" s="23">
        <v>2871.6869999999999</v>
      </c>
    </row>
    <row r="375" spans="1:8" ht="45">
      <c r="A375" s="25" t="s">
        <v>768</v>
      </c>
      <c r="B375" s="39" t="s">
        <v>791</v>
      </c>
      <c r="C375" s="35" t="s">
        <v>773</v>
      </c>
      <c r="D375" s="41" t="s">
        <v>25</v>
      </c>
      <c r="E375" s="40" t="s">
        <v>774</v>
      </c>
      <c r="F375" s="42">
        <v>3283.0529999999999</v>
      </c>
      <c r="G375" s="23">
        <v>3.5</v>
      </c>
      <c r="H375" s="23">
        <v>11490.6855</v>
      </c>
    </row>
    <row r="376" spans="1:8" ht="30">
      <c r="A376" s="25" t="s">
        <v>768</v>
      </c>
      <c r="B376" s="39" t="s">
        <v>792</v>
      </c>
      <c r="C376" s="35" t="s">
        <v>310</v>
      </c>
      <c r="D376" s="41" t="s">
        <v>25</v>
      </c>
      <c r="E376" s="40" t="s">
        <v>331</v>
      </c>
      <c r="F376" s="42">
        <v>137.386</v>
      </c>
      <c r="G376" s="23">
        <v>3.5</v>
      </c>
      <c r="H376" s="23">
        <v>480.851</v>
      </c>
    </row>
    <row r="377" spans="1:8" ht="45">
      <c r="A377" s="25" t="s">
        <v>768</v>
      </c>
      <c r="B377" s="39" t="s">
        <v>793</v>
      </c>
      <c r="C377" s="35" t="s">
        <v>308</v>
      </c>
      <c r="D377" s="41" t="s">
        <v>25</v>
      </c>
      <c r="E377" s="40" t="s">
        <v>347</v>
      </c>
      <c r="F377" s="42">
        <v>408.01900000000001</v>
      </c>
      <c r="G377" s="23">
        <v>3.5</v>
      </c>
      <c r="H377" s="23">
        <v>1428.0664999999999</v>
      </c>
    </row>
    <row r="378" spans="1:8" ht="38.25">
      <c r="A378" s="25" t="s">
        <v>794</v>
      </c>
      <c r="B378" s="39" t="s">
        <v>795</v>
      </c>
      <c r="C378" s="45" t="s">
        <v>796</v>
      </c>
      <c r="D378" s="41" t="s">
        <v>25</v>
      </c>
      <c r="E378" s="40" t="s">
        <v>797</v>
      </c>
      <c r="F378" s="44">
        <v>750</v>
      </c>
      <c r="G378" s="23">
        <v>3.5</v>
      </c>
      <c r="H378" s="23">
        <v>2625</v>
      </c>
    </row>
    <row r="379" spans="1:8" ht="38.25">
      <c r="A379" s="25" t="s">
        <v>794</v>
      </c>
      <c r="B379" s="39" t="s">
        <v>798</v>
      </c>
      <c r="C379" s="45" t="s">
        <v>796</v>
      </c>
      <c r="D379" s="41" t="s">
        <v>25</v>
      </c>
      <c r="E379" s="40" t="s">
        <v>797</v>
      </c>
      <c r="F379" s="44">
        <v>1391.5620000000008</v>
      </c>
      <c r="G379" s="23">
        <v>3.5</v>
      </c>
      <c r="H379" s="23">
        <v>4870.4670000000024</v>
      </c>
    </row>
    <row r="380" spans="1:8" ht="76.5">
      <c r="A380" s="25" t="s">
        <v>794</v>
      </c>
      <c r="B380" s="39" t="s">
        <v>799</v>
      </c>
      <c r="C380" s="45" t="s">
        <v>26</v>
      </c>
      <c r="D380" s="41" t="s">
        <v>25</v>
      </c>
      <c r="E380" s="40" t="s">
        <v>340</v>
      </c>
      <c r="F380" s="44">
        <v>273.06400000000002</v>
      </c>
      <c r="G380" s="23">
        <v>3.5</v>
      </c>
      <c r="H380" s="23">
        <v>955.72400000000005</v>
      </c>
    </row>
    <row r="381" spans="1:8" ht="63.75">
      <c r="A381" s="25" t="s">
        <v>794</v>
      </c>
      <c r="B381" s="39" t="s">
        <v>800</v>
      </c>
      <c r="C381" s="45" t="s">
        <v>315</v>
      </c>
      <c r="D381" s="41" t="s">
        <v>25</v>
      </c>
      <c r="E381" s="40" t="s">
        <v>332</v>
      </c>
      <c r="F381" s="44">
        <v>217.7</v>
      </c>
      <c r="G381" s="23">
        <v>3.5</v>
      </c>
      <c r="H381" s="23">
        <v>761.94999999999993</v>
      </c>
    </row>
    <row r="382" spans="1:8" ht="51">
      <c r="A382" s="25" t="s">
        <v>794</v>
      </c>
      <c r="B382" s="39" t="s">
        <v>801</v>
      </c>
      <c r="C382" s="45" t="s">
        <v>486</v>
      </c>
      <c r="D382" s="41" t="s">
        <v>25</v>
      </c>
      <c r="E382" s="40" t="s">
        <v>487</v>
      </c>
      <c r="F382" s="44">
        <v>17.16</v>
      </c>
      <c r="G382" s="23">
        <v>3.5</v>
      </c>
      <c r="H382" s="23">
        <v>60.06</v>
      </c>
    </row>
    <row r="383" spans="1:8" ht="25.5">
      <c r="A383" s="25" t="s">
        <v>794</v>
      </c>
      <c r="B383" s="39" t="s">
        <v>802</v>
      </c>
      <c r="C383" s="45" t="s">
        <v>304</v>
      </c>
      <c r="D383" s="41" t="s">
        <v>25</v>
      </c>
      <c r="E383" s="40" t="s">
        <v>324</v>
      </c>
      <c r="F383" s="44">
        <v>67.864000000000004</v>
      </c>
      <c r="G383" s="23">
        <v>3.5</v>
      </c>
      <c r="H383" s="23">
        <v>237.524</v>
      </c>
    </row>
    <row r="384" spans="1:8" ht="51">
      <c r="A384" s="25" t="s">
        <v>794</v>
      </c>
      <c r="B384" s="39" t="s">
        <v>803</v>
      </c>
      <c r="C384" s="45" t="s">
        <v>8</v>
      </c>
      <c r="D384" s="41" t="s">
        <v>25</v>
      </c>
      <c r="E384" s="40" t="s">
        <v>323</v>
      </c>
      <c r="F384" s="44">
        <v>469.27100000000007</v>
      </c>
      <c r="G384" s="23">
        <v>3.5</v>
      </c>
      <c r="H384" s="23">
        <v>1642.4485000000002</v>
      </c>
    </row>
    <row r="385" spans="1:8" ht="38.25">
      <c r="A385" s="25" t="s">
        <v>794</v>
      </c>
      <c r="B385" s="39" t="s">
        <v>804</v>
      </c>
      <c r="C385" s="45" t="s">
        <v>316</v>
      </c>
      <c r="D385" s="41" t="s">
        <v>25</v>
      </c>
      <c r="E385" s="40" t="s">
        <v>341</v>
      </c>
      <c r="F385" s="44">
        <v>2074.7190000000001</v>
      </c>
      <c r="G385" s="23">
        <v>3.5</v>
      </c>
      <c r="H385" s="23">
        <v>7261.5164999999997</v>
      </c>
    </row>
    <row r="386" spans="1:8" ht="38.25">
      <c r="A386" s="25" t="s">
        <v>794</v>
      </c>
      <c r="B386" s="39" t="s">
        <v>805</v>
      </c>
      <c r="C386" s="45" t="s">
        <v>806</v>
      </c>
      <c r="D386" s="41" t="s">
        <v>25</v>
      </c>
      <c r="E386" s="40" t="s">
        <v>369</v>
      </c>
      <c r="F386" s="44">
        <v>750</v>
      </c>
      <c r="G386" s="23">
        <v>3.5</v>
      </c>
      <c r="H386" s="23">
        <v>2625</v>
      </c>
    </row>
    <row r="387" spans="1:8" ht="51">
      <c r="A387" s="25" t="s">
        <v>794</v>
      </c>
      <c r="B387" s="39" t="s">
        <v>807</v>
      </c>
      <c r="C387" s="45" t="s">
        <v>8</v>
      </c>
      <c r="D387" s="41" t="s">
        <v>25</v>
      </c>
      <c r="E387" s="40" t="s">
        <v>323</v>
      </c>
      <c r="F387" s="44">
        <v>23</v>
      </c>
      <c r="G387" s="23">
        <v>3.5</v>
      </c>
      <c r="H387" s="23">
        <v>80.5</v>
      </c>
    </row>
    <row r="388" spans="1:8" ht="51">
      <c r="A388" s="25" t="s">
        <v>794</v>
      </c>
      <c r="B388" s="39" t="s">
        <v>808</v>
      </c>
      <c r="C388" s="45" t="s">
        <v>303</v>
      </c>
      <c r="D388" s="41" t="s">
        <v>25</v>
      </c>
      <c r="E388" s="40" t="s">
        <v>335</v>
      </c>
      <c r="F388" s="44">
        <v>155.07599999999999</v>
      </c>
      <c r="G388" s="23">
        <v>3.5</v>
      </c>
      <c r="H388" s="23">
        <v>542.76599999999996</v>
      </c>
    </row>
    <row r="389" spans="1:8" ht="38.25">
      <c r="A389" s="25" t="s">
        <v>794</v>
      </c>
      <c r="B389" s="39" t="s">
        <v>809</v>
      </c>
      <c r="C389" s="45" t="s">
        <v>376</v>
      </c>
      <c r="D389" s="41" t="s">
        <v>25</v>
      </c>
      <c r="E389" s="40" t="s">
        <v>369</v>
      </c>
      <c r="F389" s="44">
        <v>391.22600000000006</v>
      </c>
      <c r="G389" s="23">
        <v>3.5</v>
      </c>
      <c r="H389" s="23">
        <v>1369.2910000000002</v>
      </c>
    </row>
    <row r="390" spans="1:8" ht="38.25">
      <c r="A390" s="25" t="s">
        <v>794</v>
      </c>
      <c r="B390" s="39" t="s">
        <v>810</v>
      </c>
      <c r="C390" s="45" t="s">
        <v>806</v>
      </c>
      <c r="D390" s="41" t="s">
        <v>25</v>
      </c>
      <c r="E390" s="40" t="s">
        <v>369</v>
      </c>
      <c r="F390" s="44">
        <v>2299.6409999999996</v>
      </c>
      <c r="G390" s="23">
        <v>3.5</v>
      </c>
      <c r="H390" s="23">
        <v>8048.7434999999987</v>
      </c>
    </row>
    <row r="391" spans="1:8" ht="38.25">
      <c r="A391" s="25" t="s">
        <v>794</v>
      </c>
      <c r="B391" s="39" t="s">
        <v>811</v>
      </c>
      <c r="C391" s="45" t="s">
        <v>311</v>
      </c>
      <c r="D391" s="41" t="s">
        <v>25</v>
      </c>
      <c r="E391" s="40" t="s">
        <v>324</v>
      </c>
      <c r="F391" s="44">
        <v>81.22</v>
      </c>
      <c r="G391" s="23">
        <v>3.5</v>
      </c>
      <c r="H391" s="23">
        <v>284.27</v>
      </c>
    </row>
    <row r="392" spans="1:8" ht="38.25">
      <c r="A392" s="25" t="s">
        <v>794</v>
      </c>
      <c r="B392" s="39" t="s">
        <v>812</v>
      </c>
      <c r="C392" s="45" t="s">
        <v>311</v>
      </c>
      <c r="D392" s="41" t="s">
        <v>25</v>
      </c>
      <c r="E392" s="40" t="s">
        <v>324</v>
      </c>
      <c r="F392" s="44">
        <v>801.24099999999999</v>
      </c>
      <c r="G392" s="23">
        <v>3.5</v>
      </c>
      <c r="H392" s="23">
        <v>2804.3434999999999</v>
      </c>
    </row>
    <row r="393" spans="1:8" ht="38.25">
      <c r="A393" s="25" t="s">
        <v>794</v>
      </c>
      <c r="B393" s="39" t="s">
        <v>813</v>
      </c>
      <c r="C393" s="45" t="s">
        <v>368</v>
      </c>
      <c r="D393" s="41" t="s">
        <v>25</v>
      </c>
      <c r="E393" s="40" t="s">
        <v>369</v>
      </c>
      <c r="F393" s="44">
        <v>163.99600000000004</v>
      </c>
      <c r="G393" s="23">
        <v>3.5</v>
      </c>
      <c r="H393" s="23">
        <v>573.9860000000001</v>
      </c>
    </row>
    <row r="394" spans="1:8" ht="38.25">
      <c r="A394" s="25" t="s">
        <v>794</v>
      </c>
      <c r="B394" s="39" t="s">
        <v>814</v>
      </c>
      <c r="C394" s="45" t="s">
        <v>806</v>
      </c>
      <c r="D394" s="41" t="s">
        <v>25</v>
      </c>
      <c r="E394" s="40" t="s">
        <v>369</v>
      </c>
      <c r="F394" s="44">
        <v>20.07</v>
      </c>
      <c r="G394" s="23">
        <v>3.5</v>
      </c>
      <c r="H394" s="23">
        <v>70.245000000000005</v>
      </c>
    </row>
    <row r="395" spans="1:8" ht="60">
      <c r="A395" s="25" t="s">
        <v>815</v>
      </c>
      <c r="B395" s="39" t="s">
        <v>816</v>
      </c>
      <c r="C395" s="35" t="s">
        <v>677</v>
      </c>
      <c r="D395" s="41" t="s">
        <v>25</v>
      </c>
      <c r="E395" s="40" t="s">
        <v>678</v>
      </c>
      <c r="F395" s="42">
        <v>1204.3499999999999</v>
      </c>
      <c r="G395" s="23">
        <v>3.5</v>
      </c>
      <c r="H395" s="23">
        <v>4215.2249999999995</v>
      </c>
    </row>
    <row r="396" spans="1:8" ht="60">
      <c r="A396" s="25" t="s">
        <v>815</v>
      </c>
      <c r="B396" s="39" t="s">
        <v>817</v>
      </c>
      <c r="C396" s="35" t="s">
        <v>677</v>
      </c>
      <c r="D396" s="41" t="s">
        <v>25</v>
      </c>
      <c r="E396" s="40" t="s">
        <v>678</v>
      </c>
      <c r="F396" s="42">
        <v>1019.542</v>
      </c>
      <c r="G396" s="23">
        <v>3.5</v>
      </c>
      <c r="H396" s="23">
        <v>3568.3969999999999</v>
      </c>
    </row>
    <row r="397" spans="1:8" ht="38.25">
      <c r="A397" s="25" t="s">
        <v>815</v>
      </c>
      <c r="B397" s="39" t="s">
        <v>818</v>
      </c>
      <c r="C397" s="45" t="s">
        <v>806</v>
      </c>
      <c r="D397" s="41" t="s">
        <v>25</v>
      </c>
      <c r="E397" s="40" t="s">
        <v>369</v>
      </c>
      <c r="F397" s="44">
        <v>135.60300000000001</v>
      </c>
      <c r="G397" s="23">
        <v>3.5</v>
      </c>
      <c r="H397" s="23">
        <v>474.6105</v>
      </c>
    </row>
    <row r="398" spans="1:8" ht="38.25">
      <c r="A398" s="25" t="s">
        <v>815</v>
      </c>
      <c r="B398" s="39" t="s">
        <v>819</v>
      </c>
      <c r="C398" s="45" t="s">
        <v>376</v>
      </c>
      <c r="D398" s="41" t="s">
        <v>25</v>
      </c>
      <c r="E398" s="40" t="s">
        <v>369</v>
      </c>
      <c r="F398" s="44">
        <v>34.522999999999996</v>
      </c>
      <c r="G398" s="23">
        <v>3.5</v>
      </c>
      <c r="H398" s="23">
        <v>120.83049999999999</v>
      </c>
    </row>
    <row r="399" spans="1:8" ht="51">
      <c r="A399" s="25" t="s">
        <v>815</v>
      </c>
      <c r="B399" s="39" t="s">
        <v>820</v>
      </c>
      <c r="C399" s="45" t="s">
        <v>360</v>
      </c>
      <c r="D399" s="41" t="s">
        <v>25</v>
      </c>
      <c r="E399" s="40" t="s">
        <v>367</v>
      </c>
      <c r="F399" s="44">
        <v>786.43300000000011</v>
      </c>
      <c r="G399" s="23">
        <v>3.5</v>
      </c>
      <c r="H399" s="23">
        <v>2752.5155000000004</v>
      </c>
    </row>
    <row r="400" spans="1:8" ht="51">
      <c r="A400" s="25" t="s">
        <v>815</v>
      </c>
      <c r="B400" s="39" t="s">
        <v>821</v>
      </c>
      <c r="C400" s="45" t="s">
        <v>40</v>
      </c>
      <c r="D400" s="41" t="s">
        <v>25</v>
      </c>
      <c r="E400" s="40" t="s">
        <v>350</v>
      </c>
      <c r="F400" s="44">
        <v>133.16300000000001</v>
      </c>
      <c r="G400" s="23">
        <v>3.5</v>
      </c>
      <c r="H400" s="23">
        <v>466.07050000000004</v>
      </c>
    </row>
    <row r="401" spans="1:8" ht="38.25">
      <c r="A401" s="25" t="s">
        <v>815</v>
      </c>
      <c r="B401" s="39" t="s">
        <v>822</v>
      </c>
      <c r="C401" s="45" t="s">
        <v>311</v>
      </c>
      <c r="D401" s="41" t="s">
        <v>25</v>
      </c>
      <c r="E401" s="40" t="s">
        <v>324</v>
      </c>
      <c r="F401" s="44">
        <v>41.856000000000002</v>
      </c>
      <c r="G401" s="23">
        <v>3.5</v>
      </c>
      <c r="H401" s="23">
        <v>146.49600000000001</v>
      </c>
    </row>
    <row r="402" spans="1:8" ht="38.25">
      <c r="A402" s="25" t="s">
        <v>815</v>
      </c>
      <c r="B402" s="39" t="s">
        <v>823</v>
      </c>
      <c r="C402" s="45" t="s">
        <v>13</v>
      </c>
      <c r="D402" s="41" t="s">
        <v>25</v>
      </c>
      <c r="E402" s="40" t="s">
        <v>333</v>
      </c>
      <c r="F402" s="44">
        <v>221.946</v>
      </c>
      <c r="G402" s="23">
        <v>3.5</v>
      </c>
      <c r="H402" s="23">
        <v>776.81100000000004</v>
      </c>
    </row>
    <row r="403" spans="1:8" ht="38.25">
      <c r="A403" s="25" t="s">
        <v>815</v>
      </c>
      <c r="B403" s="39" t="s">
        <v>824</v>
      </c>
      <c r="C403" s="45" t="s">
        <v>13</v>
      </c>
      <c r="D403" s="41" t="s">
        <v>25</v>
      </c>
      <c r="E403" s="40" t="s">
        <v>333</v>
      </c>
      <c r="F403" s="44">
        <v>163.20000000000002</v>
      </c>
      <c r="G403" s="23">
        <v>3.5</v>
      </c>
      <c r="H403" s="23">
        <v>571.20000000000005</v>
      </c>
    </row>
    <row r="404" spans="1:8" ht="38.25">
      <c r="A404" s="25" t="s">
        <v>815</v>
      </c>
      <c r="B404" s="39" t="s">
        <v>825</v>
      </c>
      <c r="C404" s="45" t="s">
        <v>13</v>
      </c>
      <c r="D404" s="41" t="s">
        <v>25</v>
      </c>
      <c r="E404" s="40" t="s">
        <v>333</v>
      </c>
      <c r="F404" s="44">
        <v>150.6</v>
      </c>
      <c r="G404" s="23">
        <v>3.5</v>
      </c>
      <c r="H404" s="23">
        <v>527.1</v>
      </c>
    </row>
    <row r="405" spans="1:8" ht="51">
      <c r="A405" s="25" t="s">
        <v>815</v>
      </c>
      <c r="B405" s="39" t="s">
        <v>826</v>
      </c>
      <c r="C405" s="45" t="s">
        <v>12</v>
      </c>
      <c r="D405" s="41" t="s">
        <v>25</v>
      </c>
      <c r="E405" s="40" t="s">
        <v>325</v>
      </c>
      <c r="F405" s="44">
        <v>316.89999999999998</v>
      </c>
      <c r="G405" s="23">
        <v>3.5</v>
      </c>
      <c r="H405" s="23">
        <v>1109.1499999999999</v>
      </c>
    </row>
    <row r="406" spans="1:8" ht="51">
      <c r="A406" s="25" t="s">
        <v>815</v>
      </c>
      <c r="B406" s="39" t="s">
        <v>827</v>
      </c>
      <c r="C406" s="45" t="s">
        <v>303</v>
      </c>
      <c r="D406" s="41" t="s">
        <v>25</v>
      </c>
      <c r="E406" s="40" t="s">
        <v>335</v>
      </c>
      <c r="F406" s="44">
        <v>41.036999999999999</v>
      </c>
      <c r="G406" s="23">
        <v>3.5</v>
      </c>
      <c r="H406" s="23">
        <v>143.62950000000001</v>
      </c>
    </row>
    <row r="407" spans="1:8" ht="38.25">
      <c r="A407" s="25" t="s">
        <v>815</v>
      </c>
      <c r="B407" s="39" t="s">
        <v>828</v>
      </c>
      <c r="C407" s="45" t="s">
        <v>368</v>
      </c>
      <c r="D407" s="41" t="s">
        <v>25</v>
      </c>
      <c r="E407" s="40" t="s">
        <v>369</v>
      </c>
      <c r="F407" s="44">
        <v>35.68</v>
      </c>
      <c r="G407" s="23">
        <v>3.5</v>
      </c>
      <c r="H407" s="23">
        <v>124.88</v>
      </c>
    </row>
    <row r="408" spans="1:8" ht="38.25">
      <c r="A408" s="25" t="s">
        <v>815</v>
      </c>
      <c r="B408" s="39" t="s">
        <v>829</v>
      </c>
      <c r="C408" s="45" t="s">
        <v>17</v>
      </c>
      <c r="D408" s="41" t="s">
        <v>25</v>
      </c>
      <c r="E408" s="40" t="s">
        <v>345</v>
      </c>
      <c r="F408" s="44">
        <v>76.11699999999999</v>
      </c>
      <c r="G408" s="23">
        <v>3.5</v>
      </c>
      <c r="H408" s="23">
        <v>266.40949999999998</v>
      </c>
    </row>
    <row r="409" spans="1:8" ht="51">
      <c r="A409" s="25" t="s">
        <v>815</v>
      </c>
      <c r="B409" s="39" t="s">
        <v>830</v>
      </c>
      <c r="C409" s="45" t="s">
        <v>303</v>
      </c>
      <c r="D409" s="41" t="s">
        <v>25</v>
      </c>
      <c r="E409" s="40" t="s">
        <v>335</v>
      </c>
      <c r="F409" s="44">
        <v>55.664000000000001</v>
      </c>
      <c r="G409" s="23">
        <v>3.5</v>
      </c>
      <c r="H409" s="23">
        <v>194.82400000000001</v>
      </c>
    </row>
    <row r="410" spans="1:8" ht="76.5">
      <c r="A410" s="25" t="s">
        <v>815</v>
      </c>
      <c r="B410" s="39" t="s">
        <v>831</v>
      </c>
      <c r="C410" s="45" t="s">
        <v>26</v>
      </c>
      <c r="D410" s="41" t="s">
        <v>25</v>
      </c>
      <c r="E410" s="40" t="s">
        <v>340</v>
      </c>
      <c r="F410" s="44">
        <v>25.57</v>
      </c>
      <c r="G410" s="23">
        <v>3.5</v>
      </c>
      <c r="H410" s="23">
        <v>89.495000000000005</v>
      </c>
    </row>
    <row r="411" spans="1:8" ht="75">
      <c r="A411" s="25" t="s">
        <v>815</v>
      </c>
      <c r="B411" s="39" t="s">
        <v>832</v>
      </c>
      <c r="C411" s="35" t="s">
        <v>14</v>
      </c>
      <c r="D411" s="41" t="s">
        <v>25</v>
      </c>
      <c r="E411" s="40" t="s">
        <v>328</v>
      </c>
      <c r="F411" s="42">
        <v>532.77099999999996</v>
      </c>
      <c r="G411" s="23">
        <v>3.5</v>
      </c>
      <c r="H411" s="23">
        <v>1864.6985</v>
      </c>
    </row>
    <row r="412" spans="1:8" ht="45">
      <c r="A412" s="25" t="s">
        <v>815</v>
      </c>
      <c r="B412" s="39" t="s">
        <v>833</v>
      </c>
      <c r="C412" s="35" t="s">
        <v>13</v>
      </c>
      <c r="D412" s="41" t="s">
        <v>25</v>
      </c>
      <c r="E412" s="40" t="s">
        <v>333</v>
      </c>
      <c r="F412" s="42">
        <v>23.68</v>
      </c>
      <c r="G412" s="23">
        <v>3.5</v>
      </c>
      <c r="H412" s="23">
        <v>82.88</v>
      </c>
    </row>
    <row r="413" spans="1:8" ht="75">
      <c r="A413" s="25" t="s">
        <v>815</v>
      </c>
      <c r="B413" s="39" t="s">
        <v>834</v>
      </c>
      <c r="C413" s="35" t="s">
        <v>14</v>
      </c>
      <c r="D413" s="41" t="s">
        <v>25</v>
      </c>
      <c r="E413" s="40" t="s">
        <v>328</v>
      </c>
      <c r="F413" s="42">
        <v>200.72499999999999</v>
      </c>
      <c r="G413" s="23">
        <v>3.5</v>
      </c>
      <c r="H413" s="23">
        <v>702.53750000000002</v>
      </c>
    </row>
    <row r="414" spans="1:8" ht="45">
      <c r="A414" s="25" t="s">
        <v>815</v>
      </c>
      <c r="B414" s="39" t="s">
        <v>835</v>
      </c>
      <c r="C414" s="35" t="s">
        <v>255</v>
      </c>
      <c r="D414" s="41" t="s">
        <v>25</v>
      </c>
      <c r="E414" s="40" t="s">
        <v>336</v>
      </c>
      <c r="F414" s="42">
        <v>290.34100000000001</v>
      </c>
      <c r="G414" s="23">
        <v>3.5</v>
      </c>
      <c r="H414" s="23">
        <v>1016.1935000000001</v>
      </c>
    </row>
    <row r="415" spans="1:8" ht="45">
      <c r="A415" s="25" t="s">
        <v>815</v>
      </c>
      <c r="B415" s="39" t="s">
        <v>836</v>
      </c>
      <c r="C415" s="35" t="s">
        <v>261</v>
      </c>
      <c r="D415" s="41" t="s">
        <v>25</v>
      </c>
      <c r="E415" s="40" t="s">
        <v>342</v>
      </c>
      <c r="F415" s="42">
        <v>308.31400000000002</v>
      </c>
      <c r="G415" s="23">
        <v>3.5</v>
      </c>
      <c r="H415" s="23">
        <v>1079.0990000000002</v>
      </c>
    </row>
    <row r="416" spans="1:8" ht="75">
      <c r="A416" s="25" t="s">
        <v>815</v>
      </c>
      <c r="B416" s="39" t="s">
        <v>837</v>
      </c>
      <c r="C416" s="35" t="s">
        <v>18</v>
      </c>
      <c r="D416" s="41" t="s">
        <v>25</v>
      </c>
      <c r="E416" s="40" t="s">
        <v>471</v>
      </c>
      <c r="F416" s="42">
        <v>185.77699999999999</v>
      </c>
      <c r="G416" s="23">
        <v>3.5</v>
      </c>
      <c r="H416" s="23">
        <v>650.21949999999993</v>
      </c>
    </row>
    <row r="417" spans="1:8" ht="45">
      <c r="A417" s="25" t="s">
        <v>838</v>
      </c>
      <c r="B417" s="39" t="s">
        <v>839</v>
      </c>
      <c r="C417" s="35" t="s">
        <v>12</v>
      </c>
      <c r="D417" s="41" t="s">
        <v>25</v>
      </c>
      <c r="E417" s="40" t="s">
        <v>325</v>
      </c>
      <c r="F417" s="42">
        <v>191.70500000000001</v>
      </c>
      <c r="G417" s="23">
        <v>3.5</v>
      </c>
      <c r="H417" s="23">
        <v>670.96750000000009</v>
      </c>
    </row>
    <row r="418" spans="1:8" ht="75">
      <c r="A418" s="25" t="s">
        <v>838</v>
      </c>
      <c r="B418" s="39" t="s">
        <v>840</v>
      </c>
      <c r="C418" s="35" t="s">
        <v>20</v>
      </c>
      <c r="D418" s="41" t="s">
        <v>25</v>
      </c>
      <c r="E418" s="40" t="s">
        <v>326</v>
      </c>
      <c r="F418" s="42">
        <v>2118.1060000000002</v>
      </c>
      <c r="G418" s="23">
        <v>3.5</v>
      </c>
      <c r="H418" s="23">
        <v>7413.371000000001</v>
      </c>
    </row>
    <row r="419" spans="1:8" ht="75">
      <c r="A419" s="25" t="s">
        <v>838</v>
      </c>
      <c r="B419" s="39" t="s">
        <v>841</v>
      </c>
      <c r="C419" s="35" t="s">
        <v>18</v>
      </c>
      <c r="D419" s="41" t="s">
        <v>25</v>
      </c>
      <c r="E419" s="40" t="s">
        <v>471</v>
      </c>
      <c r="F419" s="42">
        <v>263.23200000000003</v>
      </c>
      <c r="G419" s="23">
        <v>3.5</v>
      </c>
      <c r="H419" s="23">
        <v>921.31200000000013</v>
      </c>
    </row>
    <row r="420" spans="1:8" ht="30">
      <c r="A420" s="25" t="s">
        <v>838</v>
      </c>
      <c r="B420" s="39" t="s">
        <v>842</v>
      </c>
      <c r="C420" s="35" t="s">
        <v>305</v>
      </c>
      <c r="D420" s="41" t="s">
        <v>25</v>
      </c>
      <c r="E420" s="40" t="s">
        <v>351</v>
      </c>
      <c r="F420" s="42">
        <v>241.2</v>
      </c>
      <c r="G420" s="23">
        <v>3.5</v>
      </c>
      <c r="H420" s="23">
        <v>844.19999999999993</v>
      </c>
    </row>
    <row r="421" spans="1:8" ht="45">
      <c r="A421" s="25" t="s">
        <v>838</v>
      </c>
      <c r="B421" s="39" t="s">
        <v>843</v>
      </c>
      <c r="C421" s="35" t="s">
        <v>356</v>
      </c>
      <c r="D421" s="41" t="s">
        <v>25</v>
      </c>
      <c r="E421" s="40" t="s">
        <v>347</v>
      </c>
      <c r="F421" s="42">
        <v>54.192</v>
      </c>
      <c r="G421" s="23">
        <v>3.5</v>
      </c>
      <c r="H421" s="23">
        <v>189.672</v>
      </c>
    </row>
    <row r="422" spans="1:8" ht="45">
      <c r="A422" s="25" t="s">
        <v>838</v>
      </c>
      <c r="B422" s="39" t="s">
        <v>844</v>
      </c>
      <c r="C422" s="35" t="s">
        <v>22</v>
      </c>
      <c r="D422" s="41" t="s">
        <v>25</v>
      </c>
      <c r="E422" s="40" t="s">
        <v>349</v>
      </c>
      <c r="F422" s="42">
        <v>322.62</v>
      </c>
      <c r="G422" s="23">
        <v>3.5</v>
      </c>
      <c r="H422" s="23">
        <v>1129.17</v>
      </c>
    </row>
    <row r="423" spans="1:8" ht="45">
      <c r="A423" s="25" t="s">
        <v>838</v>
      </c>
      <c r="B423" s="39" t="s">
        <v>845</v>
      </c>
      <c r="C423" s="35" t="s">
        <v>22</v>
      </c>
      <c r="D423" s="41" t="s">
        <v>25</v>
      </c>
      <c r="E423" s="40" t="s">
        <v>349</v>
      </c>
      <c r="F423" s="42">
        <v>2.59</v>
      </c>
      <c r="G423" s="23">
        <v>3.5</v>
      </c>
      <c r="H423" s="23">
        <v>9.0649999999999995</v>
      </c>
    </row>
    <row r="424" spans="1:8" ht="90">
      <c r="A424" s="25" t="s">
        <v>838</v>
      </c>
      <c r="B424" s="39" t="s">
        <v>846</v>
      </c>
      <c r="C424" s="35" t="s">
        <v>312</v>
      </c>
      <c r="D424" s="41" t="s">
        <v>25</v>
      </c>
      <c r="E424" s="40" t="s">
        <v>337</v>
      </c>
      <c r="F424" s="42">
        <v>43.161999999999999</v>
      </c>
      <c r="G424" s="23">
        <v>3.5</v>
      </c>
      <c r="H424" s="23">
        <v>151.06700000000001</v>
      </c>
    </row>
    <row r="425" spans="1:8" ht="45">
      <c r="A425" s="25" t="s">
        <v>838</v>
      </c>
      <c r="B425" s="39" t="s">
        <v>847</v>
      </c>
      <c r="C425" s="35" t="s">
        <v>368</v>
      </c>
      <c r="D425" s="41" t="s">
        <v>25</v>
      </c>
      <c r="E425" s="40" t="s">
        <v>369</v>
      </c>
      <c r="F425" s="42">
        <v>338.61399999999998</v>
      </c>
      <c r="G425" s="23">
        <v>3.5</v>
      </c>
      <c r="H425" s="23">
        <v>1185.1489999999999</v>
      </c>
    </row>
    <row r="426" spans="1:8" ht="45">
      <c r="A426" s="25" t="s">
        <v>838</v>
      </c>
      <c r="B426" s="39" t="s">
        <v>848</v>
      </c>
      <c r="C426" s="35" t="s">
        <v>372</v>
      </c>
      <c r="D426" s="41" t="s">
        <v>25</v>
      </c>
      <c r="E426" s="40" t="s">
        <v>373</v>
      </c>
      <c r="F426" s="42">
        <v>1083.915</v>
      </c>
      <c r="G426" s="23">
        <v>3.5</v>
      </c>
      <c r="H426" s="23">
        <v>3793.7024999999999</v>
      </c>
    </row>
    <row r="427" spans="1:8" ht="45">
      <c r="A427" s="25" t="s">
        <v>838</v>
      </c>
      <c r="B427" s="39" t="s">
        <v>849</v>
      </c>
      <c r="C427" s="35" t="s">
        <v>22</v>
      </c>
      <c r="D427" s="41" t="s">
        <v>25</v>
      </c>
      <c r="E427" s="40" t="s">
        <v>349</v>
      </c>
      <c r="F427" s="42">
        <v>10.96</v>
      </c>
      <c r="G427" s="23">
        <v>3.5</v>
      </c>
      <c r="H427" s="23">
        <v>38.36</v>
      </c>
    </row>
    <row r="428" spans="1:8" ht="75">
      <c r="A428" s="25" t="s">
        <v>838</v>
      </c>
      <c r="B428" s="39" t="s">
        <v>850</v>
      </c>
      <c r="C428" s="35" t="s">
        <v>14</v>
      </c>
      <c r="D428" s="41" t="s">
        <v>25</v>
      </c>
      <c r="E428" s="40" t="s">
        <v>328</v>
      </c>
      <c r="F428" s="42">
        <v>234.34</v>
      </c>
      <c r="G428" s="23">
        <v>3.5</v>
      </c>
      <c r="H428" s="23">
        <v>820.19</v>
      </c>
    </row>
    <row r="429" spans="1:8" ht="45">
      <c r="A429" s="25" t="s">
        <v>838</v>
      </c>
      <c r="B429" s="39" t="s">
        <v>851</v>
      </c>
      <c r="C429" s="35" t="s">
        <v>773</v>
      </c>
      <c r="D429" s="41" t="s">
        <v>25</v>
      </c>
      <c r="E429" s="40" t="s">
        <v>774</v>
      </c>
      <c r="F429" s="42">
        <v>342.37599999999998</v>
      </c>
      <c r="G429" s="23">
        <v>3.5</v>
      </c>
      <c r="H429" s="23">
        <v>1198.3159999999998</v>
      </c>
    </row>
    <row r="430" spans="1:8" ht="45">
      <c r="A430" s="25" t="s">
        <v>838</v>
      </c>
      <c r="B430" s="39" t="s">
        <v>852</v>
      </c>
      <c r="C430" s="35" t="s">
        <v>372</v>
      </c>
      <c r="D430" s="41" t="s">
        <v>25</v>
      </c>
      <c r="E430" s="40" t="s">
        <v>373</v>
      </c>
      <c r="F430" s="42">
        <v>885.30600000000004</v>
      </c>
      <c r="G430" s="23">
        <v>3.5</v>
      </c>
      <c r="H430" s="23">
        <v>3098.5709999999999</v>
      </c>
    </row>
    <row r="431" spans="1:8" ht="30">
      <c r="A431" s="25" t="s">
        <v>838</v>
      </c>
      <c r="B431" s="39" t="s">
        <v>853</v>
      </c>
      <c r="C431" s="35" t="s">
        <v>304</v>
      </c>
      <c r="D431" s="41" t="s">
        <v>25</v>
      </c>
      <c r="E431" s="40" t="s">
        <v>324</v>
      </c>
      <c r="F431" s="42">
        <v>81.92</v>
      </c>
      <c r="G431" s="23">
        <v>3.5</v>
      </c>
      <c r="H431" s="23">
        <v>286.72000000000003</v>
      </c>
    </row>
    <row r="432" spans="1:8" ht="45">
      <c r="A432" s="25" t="s">
        <v>838</v>
      </c>
      <c r="B432" s="39" t="s">
        <v>854</v>
      </c>
      <c r="C432" s="35" t="s">
        <v>303</v>
      </c>
      <c r="D432" s="41" t="s">
        <v>25</v>
      </c>
      <c r="E432" s="40" t="s">
        <v>335</v>
      </c>
      <c r="F432" s="42">
        <v>440.81200000000001</v>
      </c>
      <c r="G432" s="23">
        <v>3.5</v>
      </c>
      <c r="H432" s="23">
        <v>1542.8420000000001</v>
      </c>
    </row>
    <row r="433" spans="1:8" ht="45">
      <c r="A433" s="25" t="s">
        <v>838</v>
      </c>
      <c r="B433" s="39" t="s">
        <v>855</v>
      </c>
      <c r="C433" s="35" t="s">
        <v>303</v>
      </c>
      <c r="D433" s="41" t="s">
        <v>25</v>
      </c>
      <c r="E433" s="40" t="s">
        <v>335</v>
      </c>
      <c r="F433" s="42">
        <v>68.031999999999996</v>
      </c>
      <c r="G433" s="23">
        <v>3.5</v>
      </c>
      <c r="H433" s="23">
        <v>238.11199999999999</v>
      </c>
    </row>
    <row r="434" spans="1:8" ht="30">
      <c r="A434" s="25" t="s">
        <v>838</v>
      </c>
      <c r="B434" s="39" t="s">
        <v>856</v>
      </c>
      <c r="C434" s="35" t="s">
        <v>317</v>
      </c>
      <c r="D434" s="41" t="s">
        <v>25</v>
      </c>
      <c r="E434" s="40" t="s">
        <v>504</v>
      </c>
      <c r="F434" s="42">
        <v>351.78</v>
      </c>
      <c r="G434" s="23">
        <v>3.5</v>
      </c>
      <c r="H434" s="23">
        <v>1231.23</v>
      </c>
    </row>
    <row r="435" spans="1:8" ht="60">
      <c r="A435" s="25" t="s">
        <v>857</v>
      </c>
      <c r="B435" s="39" t="s">
        <v>858</v>
      </c>
      <c r="C435" s="35" t="s">
        <v>859</v>
      </c>
      <c r="D435" s="41" t="s">
        <v>25</v>
      </c>
      <c r="E435" s="40" t="s">
        <v>860</v>
      </c>
      <c r="F435" s="42">
        <v>478.74400000000003</v>
      </c>
      <c r="G435" s="23">
        <v>3.5</v>
      </c>
      <c r="H435" s="23">
        <v>1675.604</v>
      </c>
    </row>
    <row r="436" spans="1:8" ht="60">
      <c r="A436" s="25" t="s">
        <v>857</v>
      </c>
      <c r="B436" s="39" t="s">
        <v>861</v>
      </c>
      <c r="C436" s="35" t="s">
        <v>859</v>
      </c>
      <c r="D436" s="41" t="s">
        <v>25</v>
      </c>
      <c r="E436" s="40" t="s">
        <v>860</v>
      </c>
      <c r="F436" s="42">
        <v>1227.913</v>
      </c>
      <c r="G436" s="23">
        <v>3.5</v>
      </c>
      <c r="H436" s="23">
        <v>4297.6954999999998</v>
      </c>
    </row>
    <row r="437" spans="1:8" ht="45">
      <c r="A437" s="25" t="s">
        <v>857</v>
      </c>
      <c r="B437" s="39" t="s">
        <v>862</v>
      </c>
      <c r="C437" s="35" t="s">
        <v>321</v>
      </c>
      <c r="D437" s="41" t="s">
        <v>25</v>
      </c>
      <c r="E437" s="40" t="s">
        <v>353</v>
      </c>
      <c r="F437" s="42">
        <v>225.798</v>
      </c>
      <c r="G437" s="23">
        <v>3.5</v>
      </c>
      <c r="H437" s="23">
        <v>790.29300000000001</v>
      </c>
    </row>
    <row r="438" spans="1:8" ht="45">
      <c r="A438" s="25" t="s">
        <v>857</v>
      </c>
      <c r="B438" s="39" t="s">
        <v>863</v>
      </c>
      <c r="C438" s="35" t="s">
        <v>864</v>
      </c>
      <c r="D438" s="41" t="s">
        <v>25</v>
      </c>
      <c r="E438" s="40" t="s">
        <v>353</v>
      </c>
      <c r="F438" s="42">
        <v>750</v>
      </c>
      <c r="G438" s="23">
        <v>3.5</v>
      </c>
      <c r="H438" s="23">
        <v>2625</v>
      </c>
    </row>
    <row r="439" spans="1:8" ht="60">
      <c r="A439" s="25" t="s">
        <v>857</v>
      </c>
      <c r="B439" s="39" t="s">
        <v>865</v>
      </c>
      <c r="C439" s="35" t="s">
        <v>859</v>
      </c>
      <c r="D439" s="41" t="s">
        <v>25</v>
      </c>
      <c r="E439" s="40" t="s">
        <v>860</v>
      </c>
      <c r="F439" s="42">
        <v>1080.797</v>
      </c>
      <c r="G439" s="23">
        <v>3.5</v>
      </c>
      <c r="H439" s="23">
        <v>3782.7894999999999</v>
      </c>
    </row>
    <row r="440" spans="1:8" ht="45">
      <c r="A440" s="25" t="s">
        <v>857</v>
      </c>
      <c r="B440" s="39" t="s">
        <v>866</v>
      </c>
      <c r="C440" s="35" t="s">
        <v>864</v>
      </c>
      <c r="D440" s="41" t="s">
        <v>25</v>
      </c>
      <c r="E440" s="40" t="s">
        <v>353</v>
      </c>
      <c r="F440" s="42">
        <v>76.248999999999995</v>
      </c>
      <c r="G440" s="23">
        <v>3.5</v>
      </c>
      <c r="H440" s="23">
        <v>266.87149999999997</v>
      </c>
    </row>
    <row r="441" spans="1:8" ht="45">
      <c r="A441" s="25" t="s">
        <v>857</v>
      </c>
      <c r="B441" s="39" t="s">
        <v>867</v>
      </c>
      <c r="C441" s="35" t="s">
        <v>306</v>
      </c>
      <c r="D441" s="41" t="s">
        <v>25</v>
      </c>
      <c r="E441" s="40" t="s">
        <v>329</v>
      </c>
      <c r="F441" s="42">
        <v>87.132000000000005</v>
      </c>
      <c r="G441" s="23">
        <v>3.5</v>
      </c>
      <c r="H441" s="23">
        <v>304.96199999999999</v>
      </c>
    </row>
    <row r="442" spans="1:8" ht="51">
      <c r="A442" s="25" t="s">
        <v>857</v>
      </c>
      <c r="B442" s="39" t="s">
        <v>868</v>
      </c>
      <c r="C442" s="45" t="s">
        <v>303</v>
      </c>
      <c r="D442" s="41" t="s">
        <v>25</v>
      </c>
      <c r="E442" s="40" t="s">
        <v>335</v>
      </c>
      <c r="F442" s="44">
        <v>19.836000000000002</v>
      </c>
      <c r="G442" s="23">
        <v>3.5</v>
      </c>
      <c r="H442" s="23">
        <v>69.426000000000002</v>
      </c>
    </row>
    <row r="443" spans="1:8" ht="25.5">
      <c r="A443" s="25" t="s">
        <v>857</v>
      </c>
      <c r="B443" s="39" t="s">
        <v>869</v>
      </c>
      <c r="C443" s="45" t="s">
        <v>374</v>
      </c>
      <c r="D443" s="41" t="s">
        <v>25</v>
      </c>
      <c r="E443" s="40" t="s">
        <v>478</v>
      </c>
      <c r="F443" s="44">
        <v>736.54400000000021</v>
      </c>
      <c r="G443" s="23">
        <v>3.5</v>
      </c>
      <c r="H443" s="23">
        <v>2577.9040000000009</v>
      </c>
    </row>
    <row r="444" spans="1:8" ht="38.25">
      <c r="A444" s="25" t="s">
        <v>857</v>
      </c>
      <c r="B444" s="39" t="s">
        <v>870</v>
      </c>
      <c r="C444" s="45" t="s">
        <v>796</v>
      </c>
      <c r="D444" s="41" t="s">
        <v>25</v>
      </c>
      <c r="E444" s="40" t="s">
        <v>797</v>
      </c>
      <c r="F444" s="44">
        <v>39.102000000000004</v>
      </c>
      <c r="G444" s="23">
        <v>3.5</v>
      </c>
      <c r="H444" s="23">
        <v>136.85700000000003</v>
      </c>
    </row>
    <row r="445" spans="1:8" ht="51">
      <c r="A445" s="25" t="s">
        <v>857</v>
      </c>
      <c r="B445" s="39" t="s">
        <v>871</v>
      </c>
      <c r="C445" s="45" t="s">
        <v>859</v>
      </c>
      <c r="D445" s="41" t="s">
        <v>25</v>
      </c>
      <c r="E445" s="40" t="s">
        <v>860</v>
      </c>
      <c r="F445" s="44">
        <v>1500</v>
      </c>
      <c r="G445" s="23">
        <v>3.5</v>
      </c>
      <c r="H445" s="23">
        <v>5250</v>
      </c>
    </row>
    <row r="446" spans="1:8" ht="25.5">
      <c r="A446" s="25" t="s">
        <v>857</v>
      </c>
      <c r="B446" s="39" t="s">
        <v>872</v>
      </c>
      <c r="C446" s="45" t="s">
        <v>317</v>
      </c>
      <c r="D446" s="41" t="s">
        <v>25</v>
      </c>
      <c r="E446" s="40" t="s">
        <v>504</v>
      </c>
      <c r="F446" s="44">
        <v>172.70399999999998</v>
      </c>
      <c r="G446" s="23">
        <v>3.5</v>
      </c>
      <c r="H446" s="23">
        <v>604.46399999999994</v>
      </c>
    </row>
    <row r="447" spans="1:8" ht="51">
      <c r="A447" s="25" t="s">
        <v>857</v>
      </c>
      <c r="B447" s="39" t="s">
        <v>873</v>
      </c>
      <c r="C447" s="45" t="s">
        <v>276</v>
      </c>
      <c r="D447" s="41" t="s">
        <v>25</v>
      </c>
      <c r="E447" s="40" t="s">
        <v>352</v>
      </c>
      <c r="F447" s="44">
        <v>183.83600000000001</v>
      </c>
      <c r="G447" s="23">
        <v>3.5</v>
      </c>
      <c r="H447" s="23">
        <v>643.42600000000004</v>
      </c>
    </row>
    <row r="448" spans="1:8" ht="76.5">
      <c r="A448" s="25" t="s">
        <v>857</v>
      </c>
      <c r="B448" s="39" t="s">
        <v>874</v>
      </c>
      <c r="C448" s="45" t="s">
        <v>19</v>
      </c>
      <c r="D448" s="41" t="s">
        <v>25</v>
      </c>
      <c r="E448" s="40" t="s">
        <v>338</v>
      </c>
      <c r="F448" s="44">
        <v>14.407</v>
      </c>
      <c r="G448" s="23">
        <v>3.5</v>
      </c>
      <c r="H448" s="23">
        <v>50.424500000000002</v>
      </c>
    </row>
    <row r="449" spans="1:8" ht="38.25">
      <c r="A449" s="25" t="s">
        <v>857</v>
      </c>
      <c r="B449" s="39" t="s">
        <v>875</v>
      </c>
      <c r="C449" s="45" t="s">
        <v>22</v>
      </c>
      <c r="D449" s="41" t="s">
        <v>25</v>
      </c>
      <c r="E449" s="40" t="s">
        <v>349</v>
      </c>
      <c r="F449" s="44">
        <v>70.459999999999994</v>
      </c>
      <c r="G449" s="23">
        <v>3.5</v>
      </c>
      <c r="H449" s="23">
        <v>246.60999999999999</v>
      </c>
    </row>
    <row r="450" spans="1:8" ht="38.25">
      <c r="A450" s="25" t="s">
        <v>857</v>
      </c>
      <c r="B450" s="39" t="s">
        <v>876</v>
      </c>
      <c r="C450" s="45" t="s">
        <v>781</v>
      </c>
      <c r="D450" s="41" t="s">
        <v>25</v>
      </c>
      <c r="E450" s="40" t="s">
        <v>544</v>
      </c>
      <c r="F450" s="44">
        <v>5.79</v>
      </c>
      <c r="G450" s="23">
        <v>3.5</v>
      </c>
      <c r="H450" s="23">
        <v>20.265000000000001</v>
      </c>
    </row>
    <row r="451" spans="1:8" ht="38.25">
      <c r="A451" s="25" t="s">
        <v>857</v>
      </c>
      <c r="B451" s="39" t="s">
        <v>877</v>
      </c>
      <c r="C451" s="45" t="s">
        <v>375</v>
      </c>
      <c r="D451" s="41" t="s">
        <v>25</v>
      </c>
      <c r="E451" s="40" t="s">
        <v>878</v>
      </c>
      <c r="F451" s="44">
        <v>284.62200000000001</v>
      </c>
      <c r="G451" s="23">
        <v>3.5</v>
      </c>
      <c r="H451" s="23">
        <v>996.17700000000002</v>
      </c>
    </row>
    <row r="452" spans="1:8" ht="51">
      <c r="A452" s="25" t="s">
        <v>857</v>
      </c>
      <c r="B452" s="39" t="s">
        <v>879</v>
      </c>
      <c r="C452" s="45" t="s">
        <v>859</v>
      </c>
      <c r="D452" s="41" t="s">
        <v>25</v>
      </c>
      <c r="E452" s="40" t="s">
        <v>860</v>
      </c>
      <c r="F452" s="44">
        <v>1405.075</v>
      </c>
      <c r="G452" s="23">
        <v>3.5</v>
      </c>
      <c r="H452" s="23">
        <v>4917.7624999999998</v>
      </c>
    </row>
    <row r="453" spans="1:8" ht="63.75">
      <c r="A453" s="25" t="s">
        <v>857</v>
      </c>
      <c r="B453" s="39" t="s">
        <v>880</v>
      </c>
      <c r="C453" s="45" t="s">
        <v>32</v>
      </c>
      <c r="D453" s="41" t="s">
        <v>25</v>
      </c>
      <c r="E453" s="40" t="s">
        <v>334</v>
      </c>
      <c r="F453" s="44">
        <v>150.078</v>
      </c>
      <c r="G453" s="23">
        <v>3.5</v>
      </c>
      <c r="H453" s="23">
        <v>525.27300000000002</v>
      </c>
    </row>
    <row r="454" spans="1:8" ht="38.25">
      <c r="A454" s="25" t="s">
        <v>857</v>
      </c>
      <c r="B454" s="39" t="s">
        <v>881</v>
      </c>
      <c r="C454" s="45" t="s">
        <v>320</v>
      </c>
      <c r="D454" s="41" t="s">
        <v>25</v>
      </c>
      <c r="E454" s="40" t="s">
        <v>346</v>
      </c>
      <c r="F454" s="44">
        <v>1008.9390000000001</v>
      </c>
      <c r="G454" s="23">
        <v>3.5</v>
      </c>
      <c r="H454" s="23">
        <v>3531.2865000000002</v>
      </c>
    </row>
    <row r="455" spans="1:8" ht="25.5">
      <c r="A455" s="25" t="s">
        <v>857</v>
      </c>
      <c r="B455" s="39" t="s">
        <v>882</v>
      </c>
      <c r="C455" s="45" t="s">
        <v>310</v>
      </c>
      <c r="D455" s="41" t="s">
        <v>25</v>
      </c>
      <c r="E455" s="40" t="s">
        <v>331</v>
      </c>
      <c r="F455" s="44">
        <v>165.77799999999999</v>
      </c>
      <c r="G455" s="23">
        <v>3.5</v>
      </c>
      <c r="H455" s="23">
        <v>580.22299999999996</v>
      </c>
    </row>
    <row r="456" spans="1:8" ht="51">
      <c r="A456" s="25" t="s">
        <v>857</v>
      </c>
      <c r="B456" s="39" t="s">
        <v>883</v>
      </c>
      <c r="C456" s="45" t="s">
        <v>302</v>
      </c>
      <c r="D456" s="41" t="s">
        <v>25</v>
      </c>
      <c r="E456" s="40" t="s">
        <v>355</v>
      </c>
      <c r="F456" s="44">
        <v>511.90599999999995</v>
      </c>
      <c r="G456" s="23">
        <v>3.5</v>
      </c>
      <c r="H456" s="23">
        <v>1791.6709999999998</v>
      </c>
    </row>
    <row r="457" spans="1:8" ht="51">
      <c r="A457" s="25" t="s">
        <v>857</v>
      </c>
      <c r="B457" s="39" t="s">
        <v>884</v>
      </c>
      <c r="C457" s="45" t="s">
        <v>303</v>
      </c>
      <c r="D457" s="41" t="s">
        <v>25</v>
      </c>
      <c r="E457" s="40" t="s">
        <v>335</v>
      </c>
      <c r="F457" s="44">
        <v>390.34</v>
      </c>
      <c r="G457" s="23">
        <v>3.5</v>
      </c>
      <c r="H457" s="23">
        <v>1366.1899999999998</v>
      </c>
    </row>
    <row r="458" spans="1:8" ht="51">
      <c r="A458" s="25" t="s">
        <v>857</v>
      </c>
      <c r="B458" s="39" t="s">
        <v>885</v>
      </c>
      <c r="C458" s="45" t="s">
        <v>313</v>
      </c>
      <c r="D458" s="41" t="s">
        <v>25</v>
      </c>
      <c r="E458" s="40" t="s">
        <v>341</v>
      </c>
      <c r="F458" s="44">
        <v>747.57099999999991</v>
      </c>
      <c r="G458" s="23">
        <v>3.5</v>
      </c>
      <c r="H458" s="23">
        <v>2616.4984999999997</v>
      </c>
    </row>
    <row r="459" spans="1:8" ht="51">
      <c r="A459" s="25" t="s">
        <v>857</v>
      </c>
      <c r="B459" s="39" t="s">
        <v>886</v>
      </c>
      <c r="C459" s="45" t="s">
        <v>887</v>
      </c>
      <c r="D459" s="41" t="s">
        <v>25</v>
      </c>
      <c r="E459" s="40" t="s">
        <v>888</v>
      </c>
      <c r="F459" s="44">
        <v>750</v>
      </c>
      <c r="G459" s="23">
        <v>3.5</v>
      </c>
      <c r="H459" s="23">
        <v>2625</v>
      </c>
    </row>
    <row r="460" spans="1:8" ht="38.25">
      <c r="A460" s="25" t="s">
        <v>857</v>
      </c>
      <c r="B460" s="39" t="s">
        <v>889</v>
      </c>
      <c r="C460" s="45" t="s">
        <v>316</v>
      </c>
      <c r="D460" s="41" t="s">
        <v>25</v>
      </c>
      <c r="E460" s="40" t="s">
        <v>341</v>
      </c>
      <c r="F460" s="44">
        <v>802.9</v>
      </c>
      <c r="G460" s="23">
        <v>3.5</v>
      </c>
      <c r="H460" s="23">
        <v>2810.15</v>
      </c>
    </row>
    <row r="461" spans="1:8" ht="51">
      <c r="A461" s="25" t="s">
        <v>857</v>
      </c>
      <c r="B461" s="39" t="s">
        <v>890</v>
      </c>
      <c r="C461" s="45" t="s">
        <v>677</v>
      </c>
      <c r="D461" s="41" t="s">
        <v>25</v>
      </c>
      <c r="E461" s="40" t="s">
        <v>678</v>
      </c>
      <c r="F461" s="44">
        <v>521.88499999999999</v>
      </c>
      <c r="G461" s="23">
        <v>3.5</v>
      </c>
      <c r="H461" s="23">
        <v>1826.5974999999999</v>
      </c>
    </row>
    <row r="462" spans="1:8" ht="63.75">
      <c r="A462" s="25" t="s">
        <v>857</v>
      </c>
      <c r="B462" s="39" t="s">
        <v>891</v>
      </c>
      <c r="C462" s="45" t="s">
        <v>18</v>
      </c>
      <c r="D462" s="41" t="s">
        <v>25</v>
      </c>
      <c r="E462" s="40" t="s">
        <v>471</v>
      </c>
      <c r="F462" s="44">
        <v>301.48</v>
      </c>
      <c r="G462" s="23">
        <v>3.5</v>
      </c>
      <c r="H462" s="23">
        <v>1055.18</v>
      </c>
    </row>
    <row r="463" spans="1:8" ht="76.5">
      <c r="A463" s="25" t="s">
        <v>857</v>
      </c>
      <c r="B463" s="39" t="s">
        <v>892</v>
      </c>
      <c r="C463" s="45" t="s">
        <v>38</v>
      </c>
      <c r="D463" s="41" t="s">
        <v>25</v>
      </c>
      <c r="E463" s="40" t="s">
        <v>344</v>
      </c>
      <c r="F463" s="44">
        <v>39.432000000000002</v>
      </c>
      <c r="G463" s="23">
        <v>3.5</v>
      </c>
      <c r="H463" s="23">
        <v>138.012</v>
      </c>
    </row>
    <row r="464" spans="1:8" ht="51">
      <c r="A464" s="25" t="s">
        <v>857</v>
      </c>
      <c r="B464" s="39" t="s">
        <v>893</v>
      </c>
      <c r="C464" s="45" t="s">
        <v>303</v>
      </c>
      <c r="D464" s="41" t="s">
        <v>25</v>
      </c>
      <c r="E464" s="40" t="s">
        <v>335</v>
      </c>
      <c r="F464" s="44">
        <v>104.8</v>
      </c>
      <c r="G464" s="23">
        <v>3.5</v>
      </c>
      <c r="H464" s="23">
        <v>366.8</v>
      </c>
    </row>
    <row r="465" spans="1:8" ht="51">
      <c r="A465" s="25" t="s">
        <v>857</v>
      </c>
      <c r="B465" s="39" t="s">
        <v>894</v>
      </c>
      <c r="C465" s="45" t="s">
        <v>731</v>
      </c>
      <c r="D465" s="41" t="s">
        <v>25</v>
      </c>
      <c r="E465" s="40" t="s">
        <v>732</v>
      </c>
      <c r="F465" s="44">
        <v>857.10299999999995</v>
      </c>
      <c r="G465" s="23">
        <v>3.5</v>
      </c>
      <c r="H465" s="23">
        <v>2999.8604999999998</v>
      </c>
    </row>
    <row r="466" spans="1:8" ht="38.25">
      <c r="A466" s="25" t="s">
        <v>857</v>
      </c>
      <c r="B466" s="39" t="s">
        <v>895</v>
      </c>
      <c r="C466" s="45" t="s">
        <v>255</v>
      </c>
      <c r="D466" s="41" t="s">
        <v>25</v>
      </c>
      <c r="E466" s="40" t="s">
        <v>336</v>
      </c>
      <c r="F466" s="44">
        <v>221.42299999999997</v>
      </c>
      <c r="G466" s="23">
        <v>3.5</v>
      </c>
      <c r="H466" s="23">
        <v>774.98049999999989</v>
      </c>
    </row>
    <row r="467" spans="1:8" ht="38.25">
      <c r="A467" s="25" t="s">
        <v>857</v>
      </c>
      <c r="B467" s="39" t="s">
        <v>896</v>
      </c>
      <c r="C467" s="45" t="s">
        <v>255</v>
      </c>
      <c r="D467" s="41" t="s">
        <v>25</v>
      </c>
      <c r="E467" s="40" t="s">
        <v>336</v>
      </c>
      <c r="F467" s="44">
        <v>2.96</v>
      </c>
      <c r="G467" s="23">
        <v>3.5</v>
      </c>
      <c r="H467" s="23">
        <v>10.36</v>
      </c>
    </row>
    <row r="468" spans="1:8" ht="51">
      <c r="A468" s="25" t="s">
        <v>857</v>
      </c>
      <c r="B468" s="39" t="s">
        <v>897</v>
      </c>
      <c r="C468" s="45" t="s">
        <v>8</v>
      </c>
      <c r="D468" s="41" t="s">
        <v>25</v>
      </c>
      <c r="E468" s="40" t="s">
        <v>323</v>
      </c>
      <c r="F468" s="44">
        <v>374.81200000000001</v>
      </c>
      <c r="G468" s="23">
        <v>3.5</v>
      </c>
      <c r="H468" s="23">
        <v>1311.8420000000001</v>
      </c>
    </row>
    <row r="469" spans="1:8" ht="51">
      <c r="A469" s="25" t="s">
        <v>857</v>
      </c>
      <c r="B469" s="39" t="s">
        <v>898</v>
      </c>
      <c r="C469" s="45" t="s">
        <v>15</v>
      </c>
      <c r="D469" s="41" t="s">
        <v>25</v>
      </c>
      <c r="E469" s="40" t="s">
        <v>335</v>
      </c>
      <c r="F469" s="44">
        <v>119.602</v>
      </c>
      <c r="G469" s="23">
        <v>3.5</v>
      </c>
      <c r="H469" s="23">
        <v>418.60700000000003</v>
      </c>
    </row>
    <row r="470" spans="1:8" ht="38.25">
      <c r="A470" s="25" t="s">
        <v>857</v>
      </c>
      <c r="B470" s="39" t="s">
        <v>899</v>
      </c>
      <c r="C470" s="45" t="s">
        <v>311</v>
      </c>
      <c r="D470" s="41" t="s">
        <v>25</v>
      </c>
      <c r="E470" s="40" t="s">
        <v>324</v>
      </c>
      <c r="F470" s="44">
        <v>397.57200000000006</v>
      </c>
      <c r="G470" s="23">
        <v>3.5</v>
      </c>
      <c r="H470" s="23">
        <v>1391.5020000000002</v>
      </c>
    </row>
    <row r="471" spans="1:8" ht="51">
      <c r="A471" s="25" t="s">
        <v>857</v>
      </c>
      <c r="B471" s="39" t="s">
        <v>900</v>
      </c>
      <c r="C471" s="45" t="s">
        <v>16</v>
      </c>
      <c r="D471" s="41" t="s">
        <v>25</v>
      </c>
      <c r="E471" s="40" t="s">
        <v>327</v>
      </c>
      <c r="F471" s="44">
        <v>953.38900000000001</v>
      </c>
      <c r="G471" s="23">
        <v>3.5</v>
      </c>
      <c r="H471" s="23">
        <v>3336.8615</v>
      </c>
    </row>
    <row r="472" spans="1:8" ht="38.25">
      <c r="A472" s="25" t="s">
        <v>857</v>
      </c>
      <c r="B472" s="39" t="s">
        <v>901</v>
      </c>
      <c r="C472" s="45" t="s">
        <v>13</v>
      </c>
      <c r="D472" s="41" t="s">
        <v>25</v>
      </c>
      <c r="E472" s="40" t="s">
        <v>333</v>
      </c>
      <c r="F472" s="44">
        <v>53.664000000000001</v>
      </c>
      <c r="G472" s="23">
        <v>3.5</v>
      </c>
      <c r="H472" s="23">
        <v>187.82400000000001</v>
      </c>
    </row>
    <row r="473" spans="1:8" ht="38.25">
      <c r="A473" s="25" t="s">
        <v>857</v>
      </c>
      <c r="B473" s="39" t="s">
        <v>902</v>
      </c>
      <c r="C473" s="45" t="s">
        <v>376</v>
      </c>
      <c r="D473" s="41" t="s">
        <v>25</v>
      </c>
      <c r="E473" s="40" t="s">
        <v>369</v>
      </c>
      <c r="F473" s="44">
        <v>358.12199999999996</v>
      </c>
      <c r="G473" s="23">
        <v>3.5</v>
      </c>
      <c r="H473" s="23">
        <v>1253.4269999999999</v>
      </c>
    </row>
    <row r="474" spans="1:8" ht="51">
      <c r="A474" s="25" t="s">
        <v>857</v>
      </c>
      <c r="B474" s="39" t="s">
        <v>903</v>
      </c>
      <c r="C474" s="45" t="s">
        <v>12</v>
      </c>
      <c r="D474" s="41" t="s">
        <v>25</v>
      </c>
      <c r="E474" s="40" t="s">
        <v>325</v>
      </c>
      <c r="F474" s="44">
        <v>226.98099999999999</v>
      </c>
      <c r="G474" s="23">
        <v>3.5</v>
      </c>
      <c r="H474" s="23">
        <v>794.43349999999998</v>
      </c>
    </row>
    <row r="475" spans="1:8" ht="38.25">
      <c r="A475" s="25" t="s">
        <v>857</v>
      </c>
      <c r="B475" s="39" t="s">
        <v>904</v>
      </c>
      <c r="C475" s="45" t="s">
        <v>322</v>
      </c>
      <c r="D475" s="41" t="s">
        <v>25</v>
      </c>
      <c r="E475" s="40" t="s">
        <v>354</v>
      </c>
      <c r="F475" s="44">
        <v>2433.7739999999999</v>
      </c>
      <c r="G475" s="23">
        <v>3.5</v>
      </c>
      <c r="H475" s="23">
        <v>8518.2089999999989</v>
      </c>
    </row>
    <row r="476" spans="1:8" ht="51">
      <c r="A476" s="25" t="s">
        <v>857</v>
      </c>
      <c r="B476" s="39" t="s">
        <v>905</v>
      </c>
      <c r="C476" s="45" t="s">
        <v>15</v>
      </c>
      <c r="D476" s="41" t="s">
        <v>25</v>
      </c>
      <c r="E476" s="40" t="s">
        <v>335</v>
      </c>
      <c r="F476" s="44">
        <v>55.76</v>
      </c>
      <c r="G476" s="23">
        <v>3.5</v>
      </c>
      <c r="H476" s="23">
        <v>195.16</v>
      </c>
    </row>
    <row r="477" spans="1:8" ht="51">
      <c r="A477" s="25" t="s">
        <v>857</v>
      </c>
      <c r="B477" s="39" t="s">
        <v>906</v>
      </c>
      <c r="C477" s="45" t="s">
        <v>864</v>
      </c>
      <c r="D477" s="41" t="s">
        <v>25</v>
      </c>
      <c r="E477" s="40" t="s">
        <v>353</v>
      </c>
      <c r="F477" s="44">
        <v>693.06000000000017</v>
      </c>
      <c r="G477" s="23">
        <v>3.5</v>
      </c>
      <c r="H477" s="23">
        <v>2425.7100000000005</v>
      </c>
    </row>
    <row r="478" spans="1:8" ht="38.25">
      <c r="A478" s="25" t="s">
        <v>857</v>
      </c>
      <c r="B478" s="39" t="s">
        <v>907</v>
      </c>
      <c r="C478" s="45" t="s">
        <v>358</v>
      </c>
      <c r="D478" s="41" t="s">
        <v>25</v>
      </c>
      <c r="E478" s="40" t="s">
        <v>359</v>
      </c>
      <c r="F478" s="44">
        <v>237.49200000000002</v>
      </c>
      <c r="G478" s="23">
        <v>3.5</v>
      </c>
      <c r="H478" s="23">
        <v>831.22200000000009</v>
      </c>
    </row>
    <row r="479" spans="1:8" ht="51">
      <c r="A479" s="25" t="s">
        <v>857</v>
      </c>
      <c r="B479" s="39" t="s">
        <v>908</v>
      </c>
      <c r="C479" s="45" t="s">
        <v>887</v>
      </c>
      <c r="D479" s="41" t="s">
        <v>25</v>
      </c>
      <c r="E479" s="40" t="s">
        <v>888</v>
      </c>
      <c r="F479" s="44">
        <v>158.46799999999993</v>
      </c>
      <c r="G479" s="23">
        <v>3.5</v>
      </c>
      <c r="H479" s="23">
        <v>554.63799999999981</v>
      </c>
    </row>
    <row r="480" spans="1:8" ht="51">
      <c r="A480" s="25" t="s">
        <v>857</v>
      </c>
      <c r="B480" s="39" t="s">
        <v>909</v>
      </c>
      <c r="C480" s="45" t="s">
        <v>363</v>
      </c>
      <c r="D480" s="41" t="s">
        <v>25</v>
      </c>
      <c r="E480" s="40" t="s">
        <v>645</v>
      </c>
      <c r="F480" s="44">
        <v>38.668000000000006</v>
      </c>
      <c r="G480" s="23">
        <v>3.5</v>
      </c>
      <c r="H480" s="23">
        <v>135.33800000000002</v>
      </c>
    </row>
    <row r="481" spans="1:8" ht="76.5">
      <c r="A481" s="25" t="s">
        <v>857</v>
      </c>
      <c r="B481" s="39" t="s">
        <v>910</v>
      </c>
      <c r="C481" s="45" t="s">
        <v>26</v>
      </c>
      <c r="D481" s="41" t="s">
        <v>25</v>
      </c>
      <c r="E481" s="40" t="s">
        <v>340</v>
      </c>
      <c r="F481" s="44">
        <v>604.50099999999998</v>
      </c>
      <c r="G481" s="23">
        <v>3.5</v>
      </c>
      <c r="H481" s="23">
        <v>2115.7534999999998</v>
      </c>
    </row>
    <row r="482" spans="1:8" ht="51">
      <c r="A482" s="25" t="s">
        <v>857</v>
      </c>
      <c r="B482" s="39" t="s">
        <v>911</v>
      </c>
      <c r="C482" s="45" t="s">
        <v>864</v>
      </c>
      <c r="D482" s="41" t="s">
        <v>25</v>
      </c>
      <c r="E482" s="40" t="s">
        <v>353</v>
      </c>
      <c r="F482" s="44">
        <v>1561.7539999999999</v>
      </c>
      <c r="G482" s="23">
        <v>3.5</v>
      </c>
      <c r="H482" s="23">
        <v>5466.1389999999992</v>
      </c>
    </row>
    <row r="483" spans="1:8" ht="51">
      <c r="A483" s="25" t="s">
        <v>857</v>
      </c>
      <c r="B483" s="39" t="s">
        <v>912</v>
      </c>
      <c r="C483" s="45" t="s">
        <v>366</v>
      </c>
      <c r="D483" s="41" t="s">
        <v>25</v>
      </c>
      <c r="E483" s="40" t="s">
        <v>381</v>
      </c>
      <c r="F483" s="44">
        <v>1705.078</v>
      </c>
      <c r="G483" s="23">
        <v>3.5</v>
      </c>
      <c r="H483" s="23">
        <v>5967.7730000000001</v>
      </c>
    </row>
    <row r="484" spans="1:8" ht="38.25">
      <c r="A484" s="25" t="s">
        <v>857</v>
      </c>
      <c r="B484" s="39" t="s">
        <v>913</v>
      </c>
      <c r="C484" s="45" t="s">
        <v>914</v>
      </c>
      <c r="D484" s="41" t="s">
        <v>25</v>
      </c>
      <c r="E484" s="40" t="s">
        <v>774</v>
      </c>
      <c r="F484" s="44">
        <v>750</v>
      </c>
      <c r="G484" s="23">
        <v>3.5</v>
      </c>
      <c r="H484" s="23">
        <v>2625</v>
      </c>
    </row>
    <row r="485" spans="1:8" ht="38.25">
      <c r="A485" s="25" t="s">
        <v>857</v>
      </c>
      <c r="B485" s="39" t="s">
        <v>916</v>
      </c>
      <c r="C485" s="45" t="s">
        <v>368</v>
      </c>
      <c r="D485" s="41" t="s">
        <v>25</v>
      </c>
      <c r="E485" s="40" t="s">
        <v>369</v>
      </c>
      <c r="F485" s="44">
        <v>415.02299999999991</v>
      </c>
      <c r="G485" s="23">
        <v>3.5</v>
      </c>
      <c r="H485" s="23">
        <v>1452.5804999999996</v>
      </c>
    </row>
    <row r="486" spans="1:8" ht="38.25">
      <c r="A486" s="25" t="s">
        <v>857</v>
      </c>
      <c r="B486" s="39" t="s">
        <v>917</v>
      </c>
      <c r="C486" s="45" t="s">
        <v>358</v>
      </c>
      <c r="D486" s="41" t="s">
        <v>25</v>
      </c>
      <c r="E486" s="40" t="s">
        <v>359</v>
      </c>
      <c r="F486" s="44">
        <v>19.28</v>
      </c>
      <c r="G486" s="23">
        <v>3.5</v>
      </c>
      <c r="H486" s="23">
        <v>67.48</v>
      </c>
    </row>
    <row r="487" spans="1:8" ht="51">
      <c r="A487" s="25" t="s">
        <v>857</v>
      </c>
      <c r="B487" s="39" t="s">
        <v>918</v>
      </c>
      <c r="C487" s="45" t="s">
        <v>303</v>
      </c>
      <c r="D487" s="41" t="s">
        <v>25</v>
      </c>
      <c r="E487" s="40" t="s">
        <v>335</v>
      </c>
      <c r="F487" s="44">
        <v>83.495999999999995</v>
      </c>
      <c r="G487" s="23">
        <v>3.5</v>
      </c>
      <c r="H487" s="23">
        <v>292.23599999999999</v>
      </c>
    </row>
    <row r="488" spans="1:8" ht="45">
      <c r="A488" s="25" t="s">
        <v>857</v>
      </c>
      <c r="B488" s="39" t="s">
        <v>919</v>
      </c>
      <c r="C488" s="35" t="s">
        <v>311</v>
      </c>
      <c r="D488" s="41" t="s">
        <v>25</v>
      </c>
      <c r="E488" s="40" t="s">
        <v>324</v>
      </c>
      <c r="F488" s="44">
        <v>750</v>
      </c>
      <c r="G488" s="23">
        <v>3.5</v>
      </c>
      <c r="H488" s="23">
        <v>2625</v>
      </c>
    </row>
    <row r="489" spans="1:8" ht="45">
      <c r="A489" s="25" t="s">
        <v>857</v>
      </c>
      <c r="B489" s="39" t="s">
        <v>920</v>
      </c>
      <c r="C489" s="35" t="s">
        <v>17</v>
      </c>
      <c r="D489" s="41" t="s">
        <v>25</v>
      </c>
      <c r="E489" s="40" t="s">
        <v>345</v>
      </c>
      <c r="F489" s="42">
        <v>75.108000000000004</v>
      </c>
      <c r="G489" s="23">
        <v>3.5</v>
      </c>
      <c r="H489" s="23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J346"/>
  <sheetViews>
    <sheetView workbookViewId="0">
      <selection activeCell="J10" sqref="J10"/>
    </sheetView>
  </sheetViews>
  <sheetFormatPr defaultRowHeight="18.75"/>
  <cols>
    <col min="1" max="1" width="28.5703125" style="73" customWidth="1"/>
    <col min="2" max="2" width="20.5703125" style="73" customWidth="1"/>
    <col min="3" max="3" width="20.5703125" style="74" customWidth="1"/>
    <col min="4" max="8" width="9.140625" style="73"/>
    <col min="9" max="9" width="15" style="78" bestFit="1" customWidth="1"/>
    <col min="10" max="10" width="15" style="73" bestFit="1" customWidth="1"/>
    <col min="11" max="16384" width="9.140625" style="73"/>
  </cols>
  <sheetData>
    <row r="2" spans="1:10">
      <c r="A2" s="111" t="s">
        <v>924</v>
      </c>
      <c r="B2" s="111"/>
      <c r="C2" s="111"/>
    </row>
    <row r="3" spans="1:10" s="65" customFormat="1">
      <c r="A3" s="62" t="s">
        <v>301</v>
      </c>
      <c r="B3" s="63" t="s">
        <v>28</v>
      </c>
      <c r="C3" s="64" t="s">
        <v>923</v>
      </c>
      <c r="I3" s="79"/>
    </row>
    <row r="4" spans="1:10" s="69" customFormat="1">
      <c r="A4" s="66" t="s">
        <v>377</v>
      </c>
      <c r="B4" s="67">
        <v>2400.7550000000001</v>
      </c>
      <c r="C4" s="68">
        <v>8402.6424999999999</v>
      </c>
      <c r="I4" s="80"/>
    </row>
    <row r="5" spans="1:10">
      <c r="A5" s="70" t="s">
        <v>332</v>
      </c>
      <c r="B5" s="71">
        <v>467.15499999999997</v>
      </c>
      <c r="C5" s="72">
        <v>1635.0425</v>
      </c>
    </row>
    <row r="6" spans="1:10">
      <c r="A6" s="70" t="s">
        <v>341</v>
      </c>
      <c r="B6" s="71">
        <v>517.70899999999995</v>
      </c>
      <c r="C6" s="72">
        <v>1811.9814999999999</v>
      </c>
    </row>
    <row r="7" spans="1:10">
      <c r="A7" s="70" t="s">
        <v>335</v>
      </c>
      <c r="B7" s="71">
        <v>156.94499999999999</v>
      </c>
      <c r="C7" s="72">
        <v>549.3075</v>
      </c>
      <c r="I7" s="78">
        <v>163295.37299999999</v>
      </c>
      <c r="J7" s="78">
        <v>571533.81000000006</v>
      </c>
    </row>
    <row r="8" spans="1:10">
      <c r="A8" s="70" t="s">
        <v>381</v>
      </c>
      <c r="B8" s="71">
        <v>30.896000000000001</v>
      </c>
      <c r="C8" s="72">
        <v>108.136</v>
      </c>
      <c r="I8" s="78">
        <v>94966.504000000001</v>
      </c>
      <c r="J8" s="78">
        <v>332382.76</v>
      </c>
    </row>
    <row r="9" spans="1:10">
      <c r="A9" s="70" t="s">
        <v>323</v>
      </c>
      <c r="B9" s="76">
        <v>786.21199999999999</v>
      </c>
      <c r="C9" s="72">
        <v>2751.7420000000002</v>
      </c>
      <c r="I9" s="78">
        <f>SUM(I7:I8)</f>
        <v>258261.87699999998</v>
      </c>
      <c r="J9" s="78">
        <f>SUM(J7:J8)</f>
        <v>903916.57000000007</v>
      </c>
    </row>
    <row r="10" spans="1:10">
      <c r="A10" s="70" t="s">
        <v>353</v>
      </c>
      <c r="B10" s="71">
        <v>441.83800000000002</v>
      </c>
      <c r="C10" s="72">
        <v>1546.433</v>
      </c>
    </row>
    <row r="11" spans="1:10" s="69" customFormat="1">
      <c r="A11" s="66" t="s">
        <v>388</v>
      </c>
      <c r="B11" s="67">
        <v>4714.3920000000007</v>
      </c>
      <c r="C11" s="68">
        <v>16500.372000000003</v>
      </c>
      <c r="I11" s="80"/>
    </row>
    <row r="12" spans="1:10">
      <c r="A12" s="70" t="s">
        <v>346</v>
      </c>
      <c r="B12" s="76">
        <v>613.95000000000005</v>
      </c>
      <c r="C12" s="72">
        <v>2148.8250000000003</v>
      </c>
    </row>
    <row r="13" spans="1:10">
      <c r="A13" s="70" t="s">
        <v>355</v>
      </c>
      <c r="B13" s="71">
        <v>381.56700000000001</v>
      </c>
      <c r="C13" s="72">
        <v>1335.4845</v>
      </c>
    </row>
    <row r="14" spans="1:10">
      <c r="A14" s="70" t="s">
        <v>323</v>
      </c>
      <c r="B14" s="76">
        <v>1412.537</v>
      </c>
      <c r="C14" s="72">
        <v>4943.8795</v>
      </c>
    </row>
    <row r="15" spans="1:10">
      <c r="A15" s="70" t="s">
        <v>331</v>
      </c>
      <c r="B15" s="71">
        <v>636.322</v>
      </c>
      <c r="C15" s="72">
        <v>2227.127</v>
      </c>
    </row>
    <row r="16" spans="1:10">
      <c r="A16" s="70" t="s">
        <v>349</v>
      </c>
      <c r="B16" s="76">
        <v>502.26400000000001</v>
      </c>
      <c r="C16" s="72">
        <v>1757.924</v>
      </c>
    </row>
    <row r="17" spans="1:9">
      <c r="A17" s="70" t="s">
        <v>347</v>
      </c>
      <c r="B17" s="76">
        <v>1042.5119999999999</v>
      </c>
      <c r="C17" s="72">
        <v>3648.7920000000004</v>
      </c>
    </row>
    <row r="18" spans="1:9">
      <c r="A18" s="70" t="s">
        <v>369</v>
      </c>
      <c r="B18" s="71">
        <v>91.02</v>
      </c>
      <c r="C18" s="72">
        <v>318.57</v>
      </c>
    </row>
    <row r="19" spans="1:9">
      <c r="A19" s="70" t="s">
        <v>353</v>
      </c>
      <c r="B19" s="71">
        <v>34.22</v>
      </c>
      <c r="C19" s="72">
        <v>119.77</v>
      </c>
    </row>
    <row r="20" spans="1:9" s="69" customFormat="1">
      <c r="A20" s="66" t="s">
        <v>404</v>
      </c>
      <c r="B20" s="67">
        <v>5736.1120000000001</v>
      </c>
      <c r="C20" s="68">
        <v>20076.392</v>
      </c>
      <c r="I20" s="80"/>
    </row>
    <row r="21" spans="1:9">
      <c r="A21" s="70" t="s">
        <v>324</v>
      </c>
      <c r="B21" s="71">
        <v>929.74599999999998</v>
      </c>
      <c r="C21" s="72">
        <v>3254.1109999999999</v>
      </c>
    </row>
    <row r="22" spans="1:9">
      <c r="A22" s="70" t="s">
        <v>335</v>
      </c>
      <c r="B22" s="71">
        <v>433.81</v>
      </c>
      <c r="C22" s="72">
        <v>1518.335</v>
      </c>
    </row>
    <row r="23" spans="1:9">
      <c r="A23" s="70" t="s">
        <v>346</v>
      </c>
      <c r="B23" s="71">
        <v>161.09400000000002</v>
      </c>
      <c r="C23" s="72">
        <v>563.82900000000006</v>
      </c>
    </row>
    <row r="24" spans="1:9">
      <c r="A24" s="70" t="s">
        <v>381</v>
      </c>
      <c r="B24" s="76">
        <v>326.666</v>
      </c>
      <c r="C24" s="72">
        <v>1143.3309999999999</v>
      </c>
    </row>
    <row r="25" spans="1:9">
      <c r="A25" s="70" t="s">
        <v>355</v>
      </c>
      <c r="B25" s="71">
        <v>281.74</v>
      </c>
      <c r="C25" s="72">
        <v>986.09</v>
      </c>
    </row>
    <row r="26" spans="1:9">
      <c r="A26" s="70" t="s">
        <v>338</v>
      </c>
      <c r="B26" s="71">
        <v>145.78</v>
      </c>
      <c r="C26" s="72">
        <v>510.23</v>
      </c>
    </row>
    <row r="27" spans="1:9">
      <c r="A27" s="70" t="s">
        <v>331</v>
      </c>
      <c r="B27" s="71">
        <v>238.976</v>
      </c>
      <c r="C27" s="72">
        <v>836.41599999999994</v>
      </c>
    </row>
    <row r="28" spans="1:9">
      <c r="A28" s="70" t="s">
        <v>349</v>
      </c>
      <c r="B28" s="76">
        <v>134.13900000000001</v>
      </c>
      <c r="C28" s="72">
        <v>469.48650000000004</v>
      </c>
    </row>
    <row r="29" spans="1:9">
      <c r="A29" s="70" t="s">
        <v>328</v>
      </c>
      <c r="B29" s="76">
        <v>2684.0229999999997</v>
      </c>
      <c r="C29" s="72">
        <v>9394.0805</v>
      </c>
    </row>
    <row r="30" spans="1:9">
      <c r="A30" s="70" t="s">
        <v>347</v>
      </c>
      <c r="B30" s="76">
        <v>179.416</v>
      </c>
      <c r="C30" s="72">
        <v>627.95600000000002</v>
      </c>
    </row>
    <row r="31" spans="1:9">
      <c r="A31" s="70" t="s">
        <v>369</v>
      </c>
      <c r="B31" s="71">
        <v>220.72200000000001</v>
      </c>
      <c r="C31" s="72">
        <v>772.52700000000004</v>
      </c>
    </row>
    <row r="32" spans="1:9" s="69" customFormat="1">
      <c r="A32" s="66" t="s">
        <v>424</v>
      </c>
      <c r="B32" s="67">
        <v>10716.381000000005</v>
      </c>
      <c r="C32" s="68">
        <v>37507.333500000001</v>
      </c>
      <c r="I32" s="80"/>
    </row>
    <row r="33" spans="1:9">
      <c r="A33" s="70" t="s">
        <v>324</v>
      </c>
      <c r="B33" s="71">
        <v>216.32599999999999</v>
      </c>
      <c r="C33" s="72">
        <v>757.14099999999996</v>
      </c>
    </row>
    <row r="34" spans="1:9">
      <c r="A34" s="70" t="s">
        <v>332</v>
      </c>
      <c r="B34" s="71">
        <v>50.655999999999999</v>
      </c>
      <c r="C34" s="72">
        <v>177.29599999999999</v>
      </c>
    </row>
    <row r="35" spans="1:9">
      <c r="A35" s="70" t="s">
        <v>341</v>
      </c>
      <c r="B35" s="76">
        <v>4577.5200000000004</v>
      </c>
      <c r="C35" s="72">
        <v>16021.32</v>
      </c>
    </row>
    <row r="36" spans="1:9">
      <c r="A36" s="70" t="s">
        <v>335</v>
      </c>
      <c r="B36" s="71">
        <v>223.8</v>
      </c>
      <c r="C36" s="72">
        <v>783.30000000000007</v>
      </c>
    </row>
    <row r="37" spans="1:9">
      <c r="A37" s="70" t="s">
        <v>326</v>
      </c>
      <c r="B37" s="76">
        <v>2141.5610000000001</v>
      </c>
      <c r="C37" s="72">
        <v>7495.4634999999998</v>
      </c>
    </row>
    <row r="38" spans="1:9">
      <c r="A38" s="70" t="s">
        <v>336</v>
      </c>
      <c r="B38" s="71">
        <v>148.88</v>
      </c>
      <c r="C38" s="72">
        <v>521.07999999999993</v>
      </c>
    </row>
    <row r="39" spans="1:9">
      <c r="A39" s="70" t="s">
        <v>323</v>
      </c>
      <c r="B39" s="76">
        <v>1577.625</v>
      </c>
      <c r="C39" s="72">
        <v>5521.6875</v>
      </c>
    </row>
    <row r="40" spans="1:9">
      <c r="A40" s="70" t="s">
        <v>367</v>
      </c>
      <c r="B40" s="71">
        <v>155.54</v>
      </c>
      <c r="C40" s="72">
        <v>544.39</v>
      </c>
    </row>
    <row r="41" spans="1:9">
      <c r="A41" s="70" t="s">
        <v>349</v>
      </c>
      <c r="B41" s="76">
        <v>1428.63</v>
      </c>
      <c r="C41" s="72">
        <v>5000.2049999999999</v>
      </c>
    </row>
    <row r="42" spans="1:9">
      <c r="A42" s="70" t="s">
        <v>328</v>
      </c>
      <c r="B42" s="71">
        <v>195.84299999999999</v>
      </c>
      <c r="C42" s="72">
        <v>685.45049999999992</v>
      </c>
    </row>
    <row r="43" spans="1:9" s="69" customFormat="1">
      <c r="A43" s="66" t="s">
        <v>437</v>
      </c>
      <c r="B43" s="67">
        <v>9856.8960000000006</v>
      </c>
      <c r="C43" s="68">
        <v>34499.135999999999</v>
      </c>
      <c r="I43" s="80"/>
    </row>
    <row r="44" spans="1:9">
      <c r="A44" s="70" t="s">
        <v>324</v>
      </c>
      <c r="B44" s="71">
        <v>790.29599999999994</v>
      </c>
      <c r="C44" s="72">
        <v>2766.0360000000001</v>
      </c>
    </row>
    <row r="45" spans="1:9">
      <c r="A45" s="70" t="s">
        <v>344</v>
      </c>
      <c r="B45" s="76">
        <v>1195.1400000000001</v>
      </c>
      <c r="C45" s="72">
        <v>4182.99</v>
      </c>
    </row>
    <row r="46" spans="1:9">
      <c r="A46" s="70" t="s">
        <v>335</v>
      </c>
      <c r="B46" s="71">
        <v>703.17</v>
      </c>
      <c r="C46" s="72">
        <v>2461.0949999999998</v>
      </c>
    </row>
    <row r="47" spans="1:9">
      <c r="A47" s="70" t="s">
        <v>329</v>
      </c>
      <c r="B47" s="76">
        <v>1855.4359999999999</v>
      </c>
      <c r="C47" s="72">
        <v>6494.0259999999998</v>
      </c>
    </row>
    <row r="48" spans="1:9">
      <c r="A48" s="70" t="s">
        <v>362</v>
      </c>
      <c r="B48" s="76">
        <v>2419.67</v>
      </c>
      <c r="C48" s="72">
        <v>8468.8450000000012</v>
      </c>
    </row>
    <row r="49" spans="1:9">
      <c r="A49" s="70" t="s">
        <v>355</v>
      </c>
      <c r="B49" s="71">
        <v>417.25</v>
      </c>
      <c r="C49" s="72">
        <v>1460.375</v>
      </c>
    </row>
    <row r="50" spans="1:9">
      <c r="A50" s="70" t="s">
        <v>323</v>
      </c>
      <c r="B50" s="76">
        <v>457.25200000000001</v>
      </c>
      <c r="C50" s="72">
        <v>1600.3820000000001</v>
      </c>
    </row>
    <row r="51" spans="1:9">
      <c r="A51" s="70" t="s">
        <v>367</v>
      </c>
      <c r="B51" s="71">
        <v>63.468000000000004</v>
      </c>
      <c r="C51" s="72">
        <v>222.13800000000001</v>
      </c>
    </row>
    <row r="52" spans="1:9">
      <c r="A52" s="70" t="s">
        <v>331</v>
      </c>
      <c r="B52" s="71">
        <v>348.45600000000002</v>
      </c>
      <c r="C52" s="72">
        <v>1219.596</v>
      </c>
    </row>
    <row r="53" spans="1:9">
      <c r="A53" s="70" t="s">
        <v>330</v>
      </c>
      <c r="B53" s="71">
        <v>57.53</v>
      </c>
      <c r="C53" s="72">
        <v>201.35500000000002</v>
      </c>
    </row>
    <row r="54" spans="1:9">
      <c r="A54" s="70" t="s">
        <v>347</v>
      </c>
      <c r="B54" s="76">
        <v>983.63300000000004</v>
      </c>
      <c r="C54" s="72">
        <v>3442.7155000000002</v>
      </c>
    </row>
    <row r="55" spans="1:9">
      <c r="A55" s="70" t="s">
        <v>369</v>
      </c>
      <c r="B55" s="71">
        <v>565.59500000000003</v>
      </c>
      <c r="C55" s="72">
        <v>1979.5825</v>
      </c>
    </row>
    <row r="56" spans="1:9" s="69" customFormat="1">
      <c r="A56" s="66" t="s">
        <v>457</v>
      </c>
      <c r="B56" s="67">
        <v>9874.5220000000008</v>
      </c>
      <c r="C56" s="68">
        <v>34560.827000000005</v>
      </c>
      <c r="I56" s="80"/>
    </row>
    <row r="57" spans="1:9">
      <c r="A57" s="70" t="s">
        <v>337</v>
      </c>
      <c r="B57" s="71">
        <v>291.63200000000001</v>
      </c>
      <c r="C57" s="72">
        <v>1020.712</v>
      </c>
    </row>
    <row r="58" spans="1:9">
      <c r="A58" s="70" t="s">
        <v>344</v>
      </c>
      <c r="B58" s="71">
        <v>636.42599999999993</v>
      </c>
      <c r="C58" s="72">
        <v>2227.491</v>
      </c>
    </row>
    <row r="59" spans="1:9">
      <c r="A59" s="70" t="s">
        <v>355</v>
      </c>
      <c r="B59" s="71">
        <v>453.65000000000003</v>
      </c>
      <c r="C59" s="72">
        <v>1587.7750000000001</v>
      </c>
    </row>
    <row r="60" spans="1:9">
      <c r="A60" s="70" t="s">
        <v>326</v>
      </c>
      <c r="B60" s="76">
        <v>2310.7379999999998</v>
      </c>
      <c r="C60" s="72">
        <v>8087.5829999999996</v>
      </c>
    </row>
    <row r="61" spans="1:9">
      <c r="A61" s="70" t="s">
        <v>338</v>
      </c>
      <c r="B61" s="71">
        <v>404.80099999999999</v>
      </c>
      <c r="C61" s="72">
        <v>1416.8035</v>
      </c>
    </row>
    <row r="62" spans="1:9">
      <c r="A62" s="70" t="s">
        <v>323</v>
      </c>
      <c r="B62" s="76">
        <v>1614.008</v>
      </c>
      <c r="C62" s="72">
        <v>5649.0280000000002</v>
      </c>
    </row>
    <row r="63" spans="1:9">
      <c r="A63" s="70" t="s">
        <v>349</v>
      </c>
      <c r="B63" s="71">
        <v>11.36</v>
      </c>
      <c r="C63" s="72">
        <v>39.76</v>
      </c>
    </row>
    <row r="64" spans="1:9">
      <c r="A64" s="70" t="s">
        <v>471</v>
      </c>
      <c r="B64" s="76">
        <v>2403.4740000000002</v>
      </c>
      <c r="C64" s="72">
        <v>8412.1590000000015</v>
      </c>
    </row>
    <row r="65" spans="1:9">
      <c r="A65" s="70" t="s">
        <v>342</v>
      </c>
      <c r="B65" s="71">
        <v>694.86099999999999</v>
      </c>
      <c r="C65" s="72">
        <v>2432.0135</v>
      </c>
    </row>
    <row r="66" spans="1:9">
      <c r="A66" s="70" t="s">
        <v>328</v>
      </c>
      <c r="B66" s="76">
        <v>1047.8920000000001</v>
      </c>
      <c r="C66" s="72">
        <v>3667.6219999999998</v>
      </c>
    </row>
    <row r="67" spans="1:9">
      <c r="A67" s="70" t="s">
        <v>347</v>
      </c>
      <c r="B67" s="76">
        <v>5.68</v>
      </c>
      <c r="C67" s="72">
        <v>19.88</v>
      </c>
    </row>
    <row r="68" spans="1:9" s="69" customFormat="1">
      <c r="A68" s="66" t="s">
        <v>474</v>
      </c>
      <c r="B68" s="67">
        <v>20533.669999999998</v>
      </c>
      <c r="C68" s="68">
        <v>71867.845000000001</v>
      </c>
      <c r="I68" s="80"/>
    </row>
    <row r="69" spans="1:9">
      <c r="A69" s="70" t="s">
        <v>324</v>
      </c>
      <c r="B69" s="76">
        <v>1364.1379999999999</v>
      </c>
      <c r="C69" s="72">
        <v>4774.4830000000002</v>
      </c>
    </row>
    <row r="70" spans="1:9">
      <c r="A70" s="70" t="s">
        <v>478</v>
      </c>
      <c r="B70" s="71">
        <v>942.83399999999995</v>
      </c>
      <c r="C70" s="72">
        <v>3299.9189999999999</v>
      </c>
    </row>
    <row r="71" spans="1:9">
      <c r="A71" s="70" t="s">
        <v>325</v>
      </c>
      <c r="B71" s="76">
        <v>942.06799999999998</v>
      </c>
      <c r="C71" s="72">
        <v>3297.2379999999998</v>
      </c>
    </row>
    <row r="72" spans="1:9">
      <c r="A72" s="70" t="s">
        <v>340</v>
      </c>
      <c r="B72" s="71">
        <v>573.20000000000005</v>
      </c>
      <c r="C72" s="72">
        <v>2006.2000000000003</v>
      </c>
    </row>
    <row r="73" spans="1:9">
      <c r="A73" s="70" t="s">
        <v>344</v>
      </c>
      <c r="B73" s="71">
        <v>80.62</v>
      </c>
      <c r="C73" s="72">
        <v>282.17</v>
      </c>
    </row>
    <row r="74" spans="1:9">
      <c r="A74" s="70" t="s">
        <v>341</v>
      </c>
      <c r="B74" s="71">
        <v>5936.7519999999995</v>
      </c>
      <c r="C74" s="77">
        <v>20778.631999999998</v>
      </c>
    </row>
    <row r="75" spans="1:9">
      <c r="A75" s="70" t="s">
        <v>335</v>
      </c>
      <c r="B75" s="71">
        <v>402.73</v>
      </c>
      <c r="C75" s="72">
        <v>1409.5550000000001</v>
      </c>
    </row>
    <row r="76" spans="1:9">
      <c r="A76" s="70" t="s">
        <v>346</v>
      </c>
      <c r="B76" s="76">
        <v>1179.4449999999999</v>
      </c>
      <c r="C76" s="72">
        <v>4128.0574999999999</v>
      </c>
    </row>
    <row r="77" spans="1:9">
      <c r="A77" s="70" t="s">
        <v>333</v>
      </c>
      <c r="B77" s="76">
        <v>779.91600000000005</v>
      </c>
      <c r="C77" s="72">
        <v>2729.7060000000001</v>
      </c>
    </row>
    <row r="78" spans="1:9">
      <c r="A78" s="70" t="s">
        <v>339</v>
      </c>
      <c r="B78" s="71">
        <v>1431.4570000000001</v>
      </c>
      <c r="C78" s="72">
        <v>5010.0995000000003</v>
      </c>
    </row>
    <row r="79" spans="1:9">
      <c r="A79" s="70" t="s">
        <v>338</v>
      </c>
      <c r="B79" s="71">
        <v>74.364000000000004</v>
      </c>
      <c r="C79" s="72">
        <v>260.274</v>
      </c>
    </row>
    <row r="80" spans="1:9">
      <c r="A80" s="70" t="s">
        <v>323</v>
      </c>
      <c r="B80" s="76">
        <v>998.61599999999999</v>
      </c>
      <c r="C80" s="72">
        <v>3495.1559999999999</v>
      </c>
    </row>
    <row r="81" spans="1:9">
      <c r="A81" s="70" t="s">
        <v>504</v>
      </c>
      <c r="B81" s="71">
        <v>893.42600000000004</v>
      </c>
      <c r="C81" s="72">
        <v>3126.991</v>
      </c>
    </row>
    <row r="82" spans="1:9">
      <c r="A82" s="70" t="s">
        <v>369</v>
      </c>
      <c r="B82" s="71">
        <v>1044.809</v>
      </c>
      <c r="C82" s="72">
        <v>3656.8314999999998</v>
      </c>
    </row>
    <row r="83" spans="1:9">
      <c r="A83" s="70" t="s">
        <v>353</v>
      </c>
      <c r="B83" s="71">
        <v>384.88400000000001</v>
      </c>
      <c r="C83" s="72">
        <v>1347.0940000000001</v>
      </c>
    </row>
    <row r="84" spans="1:9">
      <c r="A84" s="70" t="s">
        <v>487</v>
      </c>
      <c r="B84" s="76">
        <v>3504.4110000000001</v>
      </c>
      <c r="C84" s="72">
        <v>12265.4385</v>
      </c>
    </row>
    <row r="85" spans="1:9" s="69" customFormat="1">
      <c r="A85" s="66" t="s">
        <v>507</v>
      </c>
      <c r="B85" s="67">
        <v>9609.098</v>
      </c>
      <c r="C85" s="68">
        <v>33631.843000000001</v>
      </c>
      <c r="I85" s="80"/>
    </row>
    <row r="86" spans="1:9">
      <c r="A86" s="70" t="s">
        <v>324</v>
      </c>
      <c r="B86" s="76">
        <v>1327.7359999999999</v>
      </c>
      <c r="C86" s="72">
        <v>4647.076</v>
      </c>
    </row>
    <row r="87" spans="1:9">
      <c r="A87" s="70" t="s">
        <v>478</v>
      </c>
      <c r="B87" s="71">
        <v>13.12</v>
      </c>
      <c r="C87" s="72">
        <v>45.919999999999995</v>
      </c>
    </row>
    <row r="88" spans="1:9">
      <c r="A88" s="70" t="s">
        <v>348</v>
      </c>
      <c r="B88" s="71">
        <v>84.12</v>
      </c>
      <c r="C88" s="72">
        <v>294.42</v>
      </c>
    </row>
    <row r="89" spans="1:9">
      <c r="A89" s="70" t="s">
        <v>325</v>
      </c>
      <c r="B89" s="71">
        <v>173.99199999999999</v>
      </c>
      <c r="C89" s="72">
        <v>608.97199999999998</v>
      </c>
    </row>
    <row r="90" spans="1:9">
      <c r="A90" s="70" t="s">
        <v>340</v>
      </c>
      <c r="B90" s="71">
        <v>218.84400000000002</v>
      </c>
      <c r="C90" s="72">
        <v>765.95400000000006</v>
      </c>
    </row>
    <row r="91" spans="1:9">
      <c r="A91" s="70" t="s">
        <v>344</v>
      </c>
      <c r="B91" s="71">
        <v>5.56</v>
      </c>
      <c r="C91" s="72">
        <v>19.459999999999997</v>
      </c>
    </row>
    <row r="92" spans="1:9">
      <c r="A92" s="70" t="s">
        <v>335</v>
      </c>
      <c r="B92" s="71">
        <v>106.232</v>
      </c>
      <c r="C92" s="72">
        <v>371.81200000000001</v>
      </c>
    </row>
    <row r="93" spans="1:9">
      <c r="A93" s="70" t="s">
        <v>355</v>
      </c>
      <c r="B93" s="76">
        <v>759.95799999999997</v>
      </c>
      <c r="C93" s="72">
        <v>2659.8530000000001</v>
      </c>
    </row>
    <row r="94" spans="1:9">
      <c r="A94" s="70" t="s">
        <v>367</v>
      </c>
      <c r="B94" s="71">
        <v>909.17899999999997</v>
      </c>
      <c r="C94" s="72">
        <v>3182.1264999999999</v>
      </c>
    </row>
    <row r="95" spans="1:9">
      <c r="A95" s="70" t="s">
        <v>331</v>
      </c>
      <c r="B95" s="71">
        <v>523.06200000000001</v>
      </c>
      <c r="C95" s="72">
        <v>1830.7170000000001</v>
      </c>
    </row>
    <row r="96" spans="1:9">
      <c r="A96" s="70" t="s">
        <v>352</v>
      </c>
      <c r="B96" s="71">
        <v>524.18200000000002</v>
      </c>
      <c r="C96" s="72">
        <v>1834.6370000000002</v>
      </c>
    </row>
    <row r="97" spans="1:9">
      <c r="A97" s="70" t="s">
        <v>351</v>
      </c>
      <c r="B97" s="71">
        <v>503.274</v>
      </c>
      <c r="C97" s="72">
        <v>1761.4590000000001</v>
      </c>
    </row>
    <row r="98" spans="1:9">
      <c r="A98" s="70" t="s">
        <v>347</v>
      </c>
      <c r="B98" s="76">
        <v>1607.722</v>
      </c>
      <c r="C98" s="72">
        <v>5627.027000000001</v>
      </c>
    </row>
    <row r="99" spans="1:9">
      <c r="A99" s="70" t="s">
        <v>354</v>
      </c>
      <c r="B99" s="76">
        <v>2852.1170000000002</v>
      </c>
      <c r="C99" s="72">
        <v>9982.4094999999998</v>
      </c>
    </row>
    <row r="100" spans="1:9" s="69" customFormat="1">
      <c r="A100" s="66" t="s">
        <v>528</v>
      </c>
      <c r="B100" s="67">
        <v>6411.8260000000009</v>
      </c>
      <c r="C100" s="68">
        <v>22441.390999999996</v>
      </c>
      <c r="I100" s="80"/>
    </row>
    <row r="101" spans="1:9">
      <c r="A101" s="70" t="s">
        <v>324</v>
      </c>
      <c r="B101" s="71">
        <v>753.08299999999997</v>
      </c>
      <c r="C101" s="72">
        <v>2635.7905000000001</v>
      </c>
    </row>
    <row r="102" spans="1:9">
      <c r="A102" s="70" t="s">
        <v>335</v>
      </c>
      <c r="B102" s="76">
        <v>2237.0459999999998</v>
      </c>
      <c r="C102" s="72">
        <v>7829.6609999999991</v>
      </c>
    </row>
    <row r="103" spans="1:9">
      <c r="A103" s="70" t="s">
        <v>355</v>
      </c>
      <c r="B103" s="71">
        <v>372.678</v>
      </c>
      <c r="C103" s="72">
        <v>1304.373</v>
      </c>
    </row>
    <row r="104" spans="1:9">
      <c r="A104" s="70" t="s">
        <v>339</v>
      </c>
      <c r="B104" s="71">
        <v>555.15200000000004</v>
      </c>
      <c r="C104" s="72">
        <v>1943.0320000000002</v>
      </c>
    </row>
    <row r="105" spans="1:9">
      <c r="A105" s="70" t="s">
        <v>338</v>
      </c>
      <c r="B105" s="71">
        <v>141.27099999999999</v>
      </c>
      <c r="C105" s="72">
        <v>494.44849999999997</v>
      </c>
    </row>
    <row r="106" spans="1:9">
      <c r="A106" s="70" t="s">
        <v>323</v>
      </c>
      <c r="B106" s="76">
        <v>1836.0320000000002</v>
      </c>
      <c r="C106" s="72">
        <v>6426.1120000000001</v>
      </c>
    </row>
    <row r="107" spans="1:9">
      <c r="A107" s="70" t="s">
        <v>331</v>
      </c>
      <c r="B107" s="71">
        <v>22.358000000000001</v>
      </c>
      <c r="C107" s="72">
        <v>78.253</v>
      </c>
    </row>
    <row r="108" spans="1:9">
      <c r="A108" s="70" t="s">
        <v>544</v>
      </c>
      <c r="B108" s="71">
        <v>174</v>
      </c>
      <c r="C108" s="72">
        <v>609</v>
      </c>
    </row>
    <row r="109" spans="1:9">
      <c r="A109" s="70" t="s">
        <v>347</v>
      </c>
      <c r="B109" s="71">
        <v>164.34</v>
      </c>
      <c r="C109" s="72">
        <v>575.19000000000005</v>
      </c>
    </row>
    <row r="110" spans="1:9">
      <c r="A110" s="70" t="s">
        <v>353</v>
      </c>
      <c r="B110" s="71">
        <v>155.86600000000001</v>
      </c>
      <c r="C110" s="72">
        <v>545.53100000000006</v>
      </c>
    </row>
    <row r="111" spans="1:9" s="69" customFormat="1">
      <c r="A111" s="66" t="s">
        <v>545</v>
      </c>
      <c r="B111" s="67">
        <v>14667.348000000002</v>
      </c>
      <c r="C111" s="68">
        <v>51335.718000000001</v>
      </c>
      <c r="I111" s="80"/>
    </row>
    <row r="112" spans="1:9">
      <c r="A112" s="70" t="s">
        <v>324</v>
      </c>
      <c r="B112" s="71">
        <v>41.637</v>
      </c>
      <c r="C112" s="72">
        <v>145.7295</v>
      </c>
    </row>
    <row r="113" spans="1:3">
      <c r="A113" s="70" t="s">
        <v>478</v>
      </c>
      <c r="B113" s="71">
        <v>1003.625</v>
      </c>
      <c r="C113" s="72">
        <v>3512.6875</v>
      </c>
    </row>
    <row r="114" spans="1:3">
      <c r="A114" s="70" t="s">
        <v>341</v>
      </c>
      <c r="B114" s="71">
        <v>157.78800000000001</v>
      </c>
      <c r="C114" s="72">
        <v>552.25800000000004</v>
      </c>
    </row>
    <row r="115" spans="1:3">
      <c r="A115" s="70" t="s">
        <v>329</v>
      </c>
      <c r="B115" s="76">
        <v>2426.2089999999998</v>
      </c>
      <c r="C115" s="72">
        <v>8491.7314999999999</v>
      </c>
    </row>
    <row r="116" spans="1:3">
      <c r="A116" s="70" t="s">
        <v>381</v>
      </c>
      <c r="B116" s="71">
        <v>939.64099999999996</v>
      </c>
      <c r="C116" s="72">
        <v>3288.7435</v>
      </c>
    </row>
    <row r="117" spans="1:3">
      <c r="A117" s="70" t="s">
        <v>333</v>
      </c>
      <c r="B117" s="71">
        <v>363.41199999999998</v>
      </c>
      <c r="C117" s="72">
        <v>1271.942</v>
      </c>
    </row>
    <row r="118" spans="1:3">
      <c r="A118" s="70" t="s">
        <v>355</v>
      </c>
      <c r="B118" s="71">
        <v>119.28700000000001</v>
      </c>
      <c r="C118" s="72">
        <v>417.50450000000001</v>
      </c>
    </row>
    <row r="119" spans="1:3">
      <c r="A119" s="70" t="s">
        <v>326</v>
      </c>
      <c r="B119" s="76">
        <v>1906.5840000000001</v>
      </c>
      <c r="C119" s="72">
        <v>6673.0439999999999</v>
      </c>
    </row>
    <row r="120" spans="1:3">
      <c r="A120" s="70" t="s">
        <v>558</v>
      </c>
      <c r="B120" s="76">
        <v>545.76099999999997</v>
      </c>
      <c r="C120" s="72">
        <v>1910.1634999999999</v>
      </c>
    </row>
    <row r="121" spans="1:3">
      <c r="A121" s="70" t="s">
        <v>336</v>
      </c>
      <c r="B121" s="71">
        <v>117.49299999999999</v>
      </c>
      <c r="C121" s="72">
        <v>411.22550000000001</v>
      </c>
    </row>
    <row r="122" spans="1:3">
      <c r="A122" s="70" t="s">
        <v>331</v>
      </c>
      <c r="B122" s="71">
        <v>352.15800000000002</v>
      </c>
      <c r="C122" s="72">
        <v>1232.5530000000001</v>
      </c>
    </row>
    <row r="123" spans="1:3">
      <c r="A123" s="70" t="s">
        <v>349</v>
      </c>
      <c r="B123" s="71">
        <v>20.72</v>
      </c>
      <c r="C123" s="72">
        <v>72.52</v>
      </c>
    </row>
    <row r="124" spans="1:3">
      <c r="A124" s="70" t="s">
        <v>471</v>
      </c>
      <c r="B124" s="76">
        <v>1678.76</v>
      </c>
      <c r="C124" s="72">
        <v>5875.66</v>
      </c>
    </row>
    <row r="125" spans="1:3">
      <c r="A125" s="70" t="s">
        <v>327</v>
      </c>
      <c r="B125" s="76">
        <v>448.68200000000002</v>
      </c>
      <c r="C125" s="72">
        <v>1570.3870000000002</v>
      </c>
    </row>
    <row r="126" spans="1:3">
      <c r="A126" s="70" t="s">
        <v>342</v>
      </c>
      <c r="B126" s="76">
        <v>2470.8119999999999</v>
      </c>
      <c r="C126" s="72">
        <v>8647.8420000000006</v>
      </c>
    </row>
    <row r="127" spans="1:3">
      <c r="A127" s="70" t="s">
        <v>328</v>
      </c>
      <c r="B127" s="76">
        <v>764.12300000000005</v>
      </c>
      <c r="C127" s="72">
        <v>2674.4304999999999</v>
      </c>
    </row>
    <row r="128" spans="1:3">
      <c r="A128" s="70" t="s">
        <v>347</v>
      </c>
      <c r="B128" s="76">
        <v>105.52</v>
      </c>
      <c r="C128" s="72">
        <v>369.32</v>
      </c>
    </row>
    <row r="129" spans="1:9">
      <c r="A129" s="70" t="s">
        <v>369</v>
      </c>
      <c r="B129" s="71">
        <v>492.52800000000002</v>
      </c>
      <c r="C129" s="72">
        <v>1723.848</v>
      </c>
    </row>
    <row r="130" spans="1:9">
      <c r="A130" s="70" t="s">
        <v>334</v>
      </c>
      <c r="B130" s="76">
        <v>712.60800000000006</v>
      </c>
      <c r="C130" s="72">
        <v>2494.1280000000002</v>
      </c>
    </row>
    <row r="131" spans="1:9" s="69" customFormat="1">
      <c r="A131" s="66" t="s">
        <v>578</v>
      </c>
      <c r="B131" s="67">
        <v>8186.99</v>
      </c>
      <c r="C131" s="68">
        <v>28654.465</v>
      </c>
      <c r="I131" s="80"/>
    </row>
    <row r="132" spans="1:9">
      <c r="A132" s="70" t="s">
        <v>324</v>
      </c>
      <c r="B132" s="76">
        <v>1030.6759999999999</v>
      </c>
      <c r="C132" s="72">
        <v>3607.366</v>
      </c>
    </row>
    <row r="133" spans="1:9">
      <c r="A133" s="70" t="s">
        <v>340</v>
      </c>
      <c r="B133" s="76">
        <v>1144.672</v>
      </c>
      <c r="C133" s="72">
        <v>4006.3519999999999</v>
      </c>
    </row>
    <row r="134" spans="1:9">
      <c r="A134" s="70" t="s">
        <v>326</v>
      </c>
      <c r="B134" s="71">
        <v>460.12400000000002</v>
      </c>
      <c r="C134" s="72">
        <v>1610.4340000000002</v>
      </c>
    </row>
    <row r="135" spans="1:9">
      <c r="A135" s="70" t="s">
        <v>594</v>
      </c>
      <c r="B135" s="71">
        <v>174</v>
      </c>
      <c r="C135" s="72">
        <v>609</v>
      </c>
    </row>
    <row r="136" spans="1:9">
      <c r="A136" s="70" t="s">
        <v>338</v>
      </c>
      <c r="B136" s="71">
        <v>174.55699999999999</v>
      </c>
      <c r="C136" s="72">
        <v>610.94949999999994</v>
      </c>
    </row>
    <row r="137" spans="1:9">
      <c r="A137" s="70" t="s">
        <v>323</v>
      </c>
      <c r="B137" s="76">
        <v>1169.0319999999999</v>
      </c>
      <c r="C137" s="72">
        <v>4091.6120000000001</v>
      </c>
    </row>
    <row r="138" spans="1:9">
      <c r="A138" s="70" t="s">
        <v>331</v>
      </c>
      <c r="B138" s="71">
        <v>138.01400000000001</v>
      </c>
      <c r="C138" s="72">
        <v>483.04900000000004</v>
      </c>
    </row>
    <row r="139" spans="1:9">
      <c r="A139" s="70" t="s">
        <v>349</v>
      </c>
      <c r="B139" s="76">
        <v>1846.556</v>
      </c>
      <c r="C139" s="72">
        <v>6462.9459999999999</v>
      </c>
    </row>
    <row r="140" spans="1:9">
      <c r="A140" s="70" t="s">
        <v>544</v>
      </c>
      <c r="B140" s="76">
        <v>2049.3589999999999</v>
      </c>
      <c r="C140" s="72">
        <v>7172.7564999999995</v>
      </c>
    </row>
    <row r="141" spans="1:9" s="69" customFormat="1">
      <c r="A141" s="66" t="s">
        <v>596</v>
      </c>
      <c r="B141" s="67">
        <v>16845.698</v>
      </c>
      <c r="C141" s="68">
        <v>58959.942999999999</v>
      </c>
      <c r="I141" s="80"/>
    </row>
    <row r="142" spans="1:9">
      <c r="A142" s="70" t="s">
        <v>324</v>
      </c>
      <c r="B142" s="71">
        <v>97.263999999999996</v>
      </c>
      <c r="C142" s="72">
        <v>340.42399999999998</v>
      </c>
    </row>
    <row r="143" spans="1:9">
      <c r="A143" s="70" t="s">
        <v>337</v>
      </c>
      <c r="B143" s="71">
        <v>213.7</v>
      </c>
      <c r="C143" s="72">
        <v>747.94999999999993</v>
      </c>
    </row>
    <row r="144" spans="1:9">
      <c r="A144" s="70" t="s">
        <v>478</v>
      </c>
      <c r="B144" s="71">
        <v>684.52800000000002</v>
      </c>
      <c r="C144" s="72">
        <v>2395.848</v>
      </c>
    </row>
    <row r="145" spans="1:3">
      <c r="A145" s="70" t="s">
        <v>325</v>
      </c>
      <c r="B145" s="76">
        <v>441.29399999999998</v>
      </c>
      <c r="C145" s="72">
        <v>1544.529</v>
      </c>
    </row>
    <row r="146" spans="1:3">
      <c r="A146" s="70" t="s">
        <v>332</v>
      </c>
      <c r="B146" s="71">
        <v>830.17599999999993</v>
      </c>
      <c r="C146" s="72">
        <v>2905.616</v>
      </c>
    </row>
    <row r="147" spans="1:3">
      <c r="A147" s="70" t="s">
        <v>345</v>
      </c>
      <c r="B147" s="71">
        <v>662.625</v>
      </c>
      <c r="C147" s="72">
        <v>2319.1875</v>
      </c>
    </row>
    <row r="148" spans="1:3">
      <c r="A148" s="70" t="s">
        <v>329</v>
      </c>
      <c r="B148" s="76">
        <v>2994.9169999999999</v>
      </c>
      <c r="C148" s="72">
        <v>10482.209499999999</v>
      </c>
    </row>
    <row r="149" spans="1:3">
      <c r="A149" s="70" t="s">
        <v>362</v>
      </c>
      <c r="B149" s="71">
        <v>504.73399999999998</v>
      </c>
      <c r="C149" s="72">
        <v>1766.569</v>
      </c>
    </row>
    <row r="150" spans="1:3">
      <c r="A150" s="70" t="s">
        <v>355</v>
      </c>
      <c r="B150" s="71">
        <v>293.91800000000001</v>
      </c>
      <c r="C150" s="72">
        <v>1028.713</v>
      </c>
    </row>
    <row r="151" spans="1:3">
      <c r="A151" s="70" t="s">
        <v>326</v>
      </c>
      <c r="B151" s="71">
        <v>392.387</v>
      </c>
      <c r="C151" s="72">
        <v>1373.3544999999999</v>
      </c>
    </row>
    <row r="152" spans="1:3">
      <c r="A152" s="70" t="s">
        <v>338</v>
      </c>
      <c r="B152" s="76">
        <v>1348.5619999999999</v>
      </c>
      <c r="C152" s="72">
        <v>4719.9670000000006</v>
      </c>
    </row>
    <row r="153" spans="1:3">
      <c r="A153" s="70" t="s">
        <v>323</v>
      </c>
      <c r="B153" s="76">
        <v>1494.7049999999999</v>
      </c>
      <c r="C153" s="72">
        <v>5231.4674999999997</v>
      </c>
    </row>
    <row r="154" spans="1:3">
      <c r="A154" s="70" t="s">
        <v>331</v>
      </c>
      <c r="B154" s="71">
        <v>386.41399999999999</v>
      </c>
      <c r="C154" s="72">
        <v>1352.4490000000001</v>
      </c>
    </row>
    <row r="155" spans="1:3">
      <c r="A155" s="70" t="s">
        <v>504</v>
      </c>
      <c r="B155" s="71">
        <v>986.95999999999992</v>
      </c>
      <c r="C155" s="72">
        <v>3454.3599999999997</v>
      </c>
    </row>
    <row r="156" spans="1:3">
      <c r="A156" s="70" t="s">
        <v>349</v>
      </c>
      <c r="B156" s="76">
        <v>311.25599999999997</v>
      </c>
      <c r="C156" s="72">
        <v>1089.396</v>
      </c>
    </row>
    <row r="157" spans="1:3">
      <c r="A157" s="70" t="s">
        <v>371</v>
      </c>
      <c r="B157" s="76">
        <v>3558.6849999999999</v>
      </c>
      <c r="C157" s="72">
        <v>12455.397500000001</v>
      </c>
    </row>
    <row r="158" spans="1:3">
      <c r="A158" s="70" t="s">
        <v>471</v>
      </c>
      <c r="B158" s="76">
        <v>559.77800000000002</v>
      </c>
      <c r="C158" s="72">
        <v>1959.223</v>
      </c>
    </row>
    <row r="159" spans="1:3">
      <c r="A159" s="70" t="s">
        <v>369</v>
      </c>
      <c r="B159" s="71">
        <v>82.567999999999998</v>
      </c>
      <c r="C159" s="72">
        <v>288.988</v>
      </c>
    </row>
    <row r="160" spans="1:3">
      <c r="A160" s="70" t="s">
        <v>334</v>
      </c>
      <c r="B160" s="76">
        <v>371.41099999999994</v>
      </c>
      <c r="C160" s="72">
        <v>1299.9385</v>
      </c>
    </row>
    <row r="161" spans="1:9">
      <c r="A161" s="70" t="s">
        <v>353</v>
      </c>
      <c r="B161" s="71">
        <v>253.66799999999998</v>
      </c>
      <c r="C161" s="72">
        <v>887.83800000000008</v>
      </c>
    </row>
    <row r="162" spans="1:9">
      <c r="A162" s="70" t="s">
        <v>487</v>
      </c>
      <c r="B162" s="71">
        <v>321.37200000000001</v>
      </c>
      <c r="C162" s="72">
        <v>1124.8020000000001</v>
      </c>
    </row>
    <row r="163" spans="1:9">
      <c r="A163" s="70" t="s">
        <v>350</v>
      </c>
      <c r="B163" s="71">
        <v>54.776000000000003</v>
      </c>
      <c r="C163" s="72">
        <v>191.71600000000001</v>
      </c>
    </row>
    <row r="164" spans="1:9" s="69" customFormat="1">
      <c r="A164" s="66" t="s">
        <v>632</v>
      </c>
      <c r="B164" s="67">
        <v>13027.472</v>
      </c>
      <c r="C164" s="68">
        <v>45596.151999999995</v>
      </c>
      <c r="I164" s="80"/>
    </row>
    <row r="165" spans="1:9">
      <c r="A165" s="70" t="s">
        <v>324</v>
      </c>
      <c r="B165" s="71">
        <v>37.678000000000004</v>
      </c>
      <c r="C165" s="72">
        <v>131.87300000000002</v>
      </c>
    </row>
    <row r="166" spans="1:9">
      <c r="A166" s="70" t="s">
        <v>325</v>
      </c>
      <c r="B166" s="76">
        <v>112.071</v>
      </c>
      <c r="C166" s="72">
        <v>392.24849999999998</v>
      </c>
    </row>
    <row r="167" spans="1:9">
      <c r="A167" s="70" t="s">
        <v>335</v>
      </c>
      <c r="B167" s="76">
        <v>8348.402</v>
      </c>
      <c r="C167" s="72">
        <v>29219.406999999999</v>
      </c>
    </row>
    <row r="168" spans="1:9">
      <c r="A168" s="70" t="s">
        <v>326</v>
      </c>
      <c r="B168" s="76">
        <v>1508.1030000000001</v>
      </c>
      <c r="C168" s="72">
        <v>5278.3605000000007</v>
      </c>
    </row>
    <row r="169" spans="1:9">
      <c r="A169" s="70" t="s">
        <v>338</v>
      </c>
      <c r="B169" s="71">
        <v>24.837</v>
      </c>
      <c r="C169" s="72">
        <v>86.929500000000004</v>
      </c>
    </row>
    <row r="170" spans="1:9">
      <c r="A170" s="70" t="s">
        <v>367</v>
      </c>
      <c r="B170" s="71">
        <v>114.003</v>
      </c>
      <c r="C170" s="72">
        <v>399.01049999999998</v>
      </c>
    </row>
    <row r="171" spans="1:9">
      <c r="A171" s="70" t="s">
        <v>349</v>
      </c>
      <c r="B171" s="71">
        <v>74.47</v>
      </c>
      <c r="C171" s="72">
        <v>260.64499999999998</v>
      </c>
    </row>
    <row r="172" spans="1:9">
      <c r="A172" s="70" t="s">
        <v>471</v>
      </c>
      <c r="B172" s="76">
        <v>2456.663</v>
      </c>
      <c r="C172" s="72">
        <v>8598.3204999999998</v>
      </c>
    </row>
    <row r="173" spans="1:9">
      <c r="A173" s="70" t="s">
        <v>645</v>
      </c>
      <c r="B173" s="71">
        <v>286.76900000000001</v>
      </c>
      <c r="C173" s="72">
        <v>1003.6915</v>
      </c>
    </row>
    <row r="174" spans="1:9">
      <c r="A174" s="70" t="s">
        <v>369</v>
      </c>
      <c r="B174" s="71">
        <v>11.516</v>
      </c>
      <c r="C174" s="72">
        <v>40.305999999999997</v>
      </c>
    </row>
    <row r="175" spans="1:9">
      <c r="A175" s="70" t="s">
        <v>334</v>
      </c>
      <c r="B175" s="71">
        <v>52.96</v>
      </c>
      <c r="C175" s="72">
        <v>185.36</v>
      </c>
    </row>
    <row r="176" spans="1:9" s="69" customFormat="1">
      <c r="A176" s="66" t="s">
        <v>652</v>
      </c>
      <c r="B176" s="67">
        <v>4555.1829999999991</v>
      </c>
      <c r="C176" s="68">
        <v>15943.140500000003</v>
      </c>
      <c r="I176" s="80"/>
    </row>
    <row r="177" spans="1:9">
      <c r="A177" s="70" t="s">
        <v>324</v>
      </c>
      <c r="B177" s="71">
        <v>951.16599999999994</v>
      </c>
      <c r="C177" s="72">
        <v>3329.0810000000001</v>
      </c>
    </row>
    <row r="178" spans="1:9">
      <c r="A178" s="70" t="s">
        <v>325</v>
      </c>
      <c r="B178" s="71">
        <v>220.14</v>
      </c>
      <c r="C178" s="72">
        <v>770.49</v>
      </c>
    </row>
    <row r="179" spans="1:9">
      <c r="A179" s="70" t="s">
        <v>373</v>
      </c>
      <c r="B179" s="71">
        <v>801.30100000000004</v>
      </c>
      <c r="C179" s="72">
        <v>2804.5535</v>
      </c>
    </row>
    <row r="180" spans="1:9">
      <c r="A180" s="70" t="s">
        <v>323</v>
      </c>
      <c r="B180" s="76">
        <v>1276.8929999999998</v>
      </c>
      <c r="C180" s="72">
        <v>4469.1254999999992</v>
      </c>
    </row>
    <row r="181" spans="1:9">
      <c r="A181" s="70" t="s">
        <v>331</v>
      </c>
      <c r="B181" s="71">
        <v>128.19999999999999</v>
      </c>
      <c r="C181" s="72">
        <v>448.69999999999993</v>
      </c>
    </row>
    <row r="182" spans="1:9">
      <c r="A182" s="70" t="s">
        <v>349</v>
      </c>
      <c r="B182" s="71">
        <v>86.7</v>
      </c>
      <c r="C182" s="72">
        <v>303.45</v>
      </c>
    </row>
    <row r="183" spans="1:9">
      <c r="A183" s="70" t="s">
        <v>330</v>
      </c>
      <c r="B183" s="71">
        <v>697.02200000000005</v>
      </c>
      <c r="C183" s="72">
        <v>2439.5770000000002</v>
      </c>
    </row>
    <row r="184" spans="1:9">
      <c r="A184" s="70" t="s">
        <v>347</v>
      </c>
      <c r="B184" s="71">
        <v>100.062</v>
      </c>
      <c r="C184" s="72">
        <v>350.21699999999998</v>
      </c>
    </row>
    <row r="185" spans="1:9">
      <c r="A185" s="70" t="s">
        <v>369</v>
      </c>
      <c r="B185" s="71">
        <v>293.69900000000001</v>
      </c>
      <c r="C185" s="72">
        <v>1027.9465</v>
      </c>
    </row>
    <row r="186" spans="1:9" s="69" customFormat="1">
      <c r="A186" s="66" t="s">
        <v>668</v>
      </c>
      <c r="B186" s="67">
        <v>11934.575999999999</v>
      </c>
      <c r="C186" s="68">
        <v>41771.016000000003</v>
      </c>
      <c r="I186" s="80"/>
    </row>
    <row r="187" spans="1:9">
      <c r="A187" s="70" t="s">
        <v>324</v>
      </c>
      <c r="B187" s="71">
        <v>91.305000000000007</v>
      </c>
      <c r="C187" s="72">
        <v>319.5675</v>
      </c>
    </row>
    <row r="188" spans="1:9">
      <c r="A188" s="70" t="s">
        <v>478</v>
      </c>
      <c r="B188" s="71">
        <v>725.85299999999995</v>
      </c>
      <c r="C188" s="72">
        <v>2540.4854999999998</v>
      </c>
    </row>
    <row r="189" spans="1:9">
      <c r="A189" s="70" t="s">
        <v>355</v>
      </c>
      <c r="B189" s="76">
        <v>856.48599999999999</v>
      </c>
      <c r="C189" s="72">
        <v>2997.701</v>
      </c>
    </row>
    <row r="190" spans="1:9">
      <c r="A190" s="70" t="s">
        <v>594</v>
      </c>
      <c r="B190" s="71">
        <v>1767.913</v>
      </c>
      <c r="C190" s="72">
        <v>6187.6954999999998</v>
      </c>
    </row>
    <row r="191" spans="1:9">
      <c r="A191" s="70" t="s">
        <v>323</v>
      </c>
      <c r="B191" s="76">
        <v>835.18299999999999</v>
      </c>
      <c r="C191" s="72">
        <v>2923.1405</v>
      </c>
    </row>
    <row r="192" spans="1:9">
      <c r="A192" s="70" t="s">
        <v>330</v>
      </c>
      <c r="B192" s="71">
        <v>984.23400000000004</v>
      </c>
      <c r="C192" s="72">
        <v>3444.819</v>
      </c>
    </row>
    <row r="193" spans="1:9">
      <c r="A193" s="70" t="s">
        <v>471</v>
      </c>
      <c r="B193" s="76">
        <v>3420.5369999999998</v>
      </c>
      <c r="C193" s="72">
        <v>11971.879499999999</v>
      </c>
    </row>
    <row r="194" spans="1:9">
      <c r="A194" s="70" t="s">
        <v>342</v>
      </c>
      <c r="B194" s="71">
        <v>289.67099999999999</v>
      </c>
      <c r="C194" s="72">
        <v>1013.8484999999999</v>
      </c>
    </row>
    <row r="195" spans="1:9">
      <c r="A195" s="70" t="s">
        <v>678</v>
      </c>
      <c r="B195" s="76">
        <v>2766.1390000000001</v>
      </c>
      <c r="C195" s="72">
        <v>9681.4864999999991</v>
      </c>
    </row>
    <row r="196" spans="1:9">
      <c r="A196" s="70" t="s">
        <v>369</v>
      </c>
      <c r="B196" s="71">
        <v>197.255</v>
      </c>
      <c r="C196" s="72">
        <v>690.39249999999993</v>
      </c>
    </row>
    <row r="197" spans="1:9" s="69" customFormat="1">
      <c r="A197" s="66" t="s">
        <v>684</v>
      </c>
      <c r="B197" s="67">
        <v>11270.986999999999</v>
      </c>
      <c r="C197" s="68">
        <v>39448.4545</v>
      </c>
      <c r="I197" s="80"/>
    </row>
    <row r="198" spans="1:9">
      <c r="A198" s="70" t="s">
        <v>478</v>
      </c>
      <c r="B198" s="71">
        <v>2525.42</v>
      </c>
      <c r="C198" s="72">
        <v>8838.9700000000012</v>
      </c>
    </row>
    <row r="199" spans="1:9">
      <c r="A199" s="70" t="s">
        <v>332</v>
      </c>
      <c r="B199" s="71">
        <v>235.30799999999999</v>
      </c>
      <c r="C199" s="72">
        <v>823.57799999999997</v>
      </c>
    </row>
    <row r="200" spans="1:9">
      <c r="A200" s="70" t="s">
        <v>344</v>
      </c>
      <c r="B200" s="76">
        <v>1108.6980000000001</v>
      </c>
      <c r="C200" s="72">
        <v>3880.4430000000002</v>
      </c>
    </row>
    <row r="201" spans="1:9">
      <c r="A201" s="70" t="s">
        <v>335</v>
      </c>
      <c r="B201" s="76">
        <v>1207.7539999999999</v>
      </c>
      <c r="C201" s="72">
        <v>4227.1390000000001</v>
      </c>
    </row>
    <row r="202" spans="1:9">
      <c r="A202" s="70" t="s">
        <v>323</v>
      </c>
      <c r="B202" s="76">
        <v>922.72699999999998</v>
      </c>
      <c r="C202" s="72">
        <v>3229.5445</v>
      </c>
    </row>
    <row r="203" spans="1:9">
      <c r="A203" s="70" t="s">
        <v>367</v>
      </c>
      <c r="B203" s="71">
        <v>176.61</v>
      </c>
      <c r="C203" s="72">
        <v>618.13499999999999</v>
      </c>
    </row>
    <row r="204" spans="1:9">
      <c r="A204" s="70" t="s">
        <v>331</v>
      </c>
      <c r="B204" s="71">
        <v>136.18799999999999</v>
      </c>
      <c r="C204" s="72">
        <v>476.65800000000002</v>
      </c>
    </row>
    <row r="205" spans="1:9">
      <c r="A205" s="70" t="s">
        <v>687</v>
      </c>
      <c r="B205" s="76">
        <v>1192.8920000000001</v>
      </c>
      <c r="C205" s="72">
        <v>4175.1220000000003</v>
      </c>
    </row>
    <row r="206" spans="1:9">
      <c r="A206" s="70" t="s">
        <v>369</v>
      </c>
      <c r="B206" s="71">
        <v>59.97</v>
      </c>
      <c r="C206" s="72">
        <v>209.89499999999998</v>
      </c>
    </row>
    <row r="207" spans="1:9">
      <c r="A207" s="70" t="s">
        <v>487</v>
      </c>
      <c r="B207" s="71">
        <v>1006.681</v>
      </c>
      <c r="C207" s="77">
        <v>3523.3834999999999</v>
      </c>
    </row>
    <row r="208" spans="1:9">
      <c r="A208" s="70" t="s">
        <v>354</v>
      </c>
      <c r="B208" s="76">
        <v>2698.739</v>
      </c>
      <c r="C208" s="72">
        <v>9445.5865000000013</v>
      </c>
    </row>
    <row r="209" spans="1:9" s="69" customFormat="1">
      <c r="A209" s="66" t="s">
        <v>702</v>
      </c>
      <c r="B209" s="67">
        <v>2138.163</v>
      </c>
      <c r="C209" s="68">
        <v>7483.5704999999998</v>
      </c>
      <c r="I209" s="80"/>
    </row>
    <row r="210" spans="1:9">
      <c r="A210" s="70" t="s">
        <v>324</v>
      </c>
      <c r="B210" s="71">
        <v>84.644000000000005</v>
      </c>
      <c r="C210" s="72">
        <v>296.25400000000002</v>
      </c>
    </row>
    <row r="211" spans="1:9">
      <c r="A211" s="70" t="s">
        <v>348</v>
      </c>
      <c r="B211" s="71">
        <v>21.648</v>
      </c>
      <c r="C211" s="72">
        <v>75.768000000000001</v>
      </c>
    </row>
    <row r="212" spans="1:9">
      <c r="A212" s="70" t="s">
        <v>325</v>
      </c>
      <c r="B212" s="76">
        <v>472.65100000000001</v>
      </c>
      <c r="C212" s="72">
        <v>1654.2785000000001</v>
      </c>
    </row>
    <row r="213" spans="1:9">
      <c r="A213" s="70" t="s">
        <v>355</v>
      </c>
      <c r="B213" s="76">
        <v>596.202</v>
      </c>
      <c r="C213" s="72">
        <v>2086.7069999999999</v>
      </c>
    </row>
    <row r="214" spans="1:9">
      <c r="A214" s="70" t="s">
        <v>326</v>
      </c>
      <c r="B214" s="76">
        <v>806.05799999999999</v>
      </c>
      <c r="C214" s="72">
        <v>2821.2029999999995</v>
      </c>
    </row>
    <row r="215" spans="1:9">
      <c r="A215" s="70" t="s">
        <v>347</v>
      </c>
      <c r="B215" s="71">
        <v>52.72</v>
      </c>
      <c r="C215" s="72">
        <v>184.51999999999998</v>
      </c>
    </row>
    <row r="216" spans="1:9">
      <c r="A216" s="70" t="s">
        <v>334</v>
      </c>
      <c r="B216" s="71">
        <v>104.24</v>
      </c>
      <c r="C216" s="72">
        <v>364.84</v>
      </c>
    </row>
    <row r="217" spans="1:9" s="69" customFormat="1">
      <c r="A217" s="66" t="s">
        <v>712</v>
      </c>
      <c r="B217" s="67">
        <v>20728.062999999995</v>
      </c>
      <c r="C217" s="68">
        <v>72548.220499999981</v>
      </c>
      <c r="I217" s="80"/>
    </row>
    <row r="218" spans="1:9">
      <c r="A218" s="70" t="s">
        <v>478</v>
      </c>
      <c r="B218" s="71">
        <v>282.58199999999999</v>
      </c>
      <c r="C218" s="72">
        <v>989.03700000000003</v>
      </c>
    </row>
    <row r="219" spans="1:9">
      <c r="A219" s="70" t="s">
        <v>325</v>
      </c>
      <c r="B219" s="71">
        <v>270.38299999999998</v>
      </c>
      <c r="C219" s="72">
        <v>946.34049999999991</v>
      </c>
    </row>
    <row r="220" spans="1:9">
      <c r="A220" s="70" t="s">
        <v>365</v>
      </c>
      <c r="B220" s="71">
        <v>813.04200000000003</v>
      </c>
      <c r="C220" s="77">
        <v>2845.6469999999999</v>
      </c>
    </row>
    <row r="221" spans="1:9">
      <c r="A221" s="70" t="s">
        <v>341</v>
      </c>
      <c r="B221" s="76">
        <v>2633.3379999999997</v>
      </c>
      <c r="C221" s="72">
        <v>9216.6829999999991</v>
      </c>
    </row>
    <row r="222" spans="1:9">
      <c r="A222" s="70" t="s">
        <v>732</v>
      </c>
      <c r="B222" s="76">
        <v>2856.527</v>
      </c>
      <c r="C222" s="72">
        <v>9997.8445000000011</v>
      </c>
    </row>
    <row r="223" spans="1:9">
      <c r="A223" s="70" t="s">
        <v>335</v>
      </c>
      <c r="B223" s="71">
        <v>102.16800000000001</v>
      </c>
      <c r="C223" s="72">
        <v>357.58800000000002</v>
      </c>
    </row>
    <row r="224" spans="1:9">
      <c r="A224" s="70" t="s">
        <v>362</v>
      </c>
      <c r="B224" s="71">
        <v>874.50299999999993</v>
      </c>
      <c r="C224" s="72">
        <v>3060.7605000000003</v>
      </c>
    </row>
    <row r="225" spans="1:3">
      <c r="A225" s="70" t="s">
        <v>346</v>
      </c>
      <c r="B225" s="76">
        <v>1506.876</v>
      </c>
      <c r="C225" s="72">
        <v>5274.0659999999998</v>
      </c>
    </row>
    <row r="226" spans="1:3">
      <c r="A226" s="70" t="s">
        <v>355</v>
      </c>
      <c r="B226" s="71">
        <v>428.63099999999997</v>
      </c>
      <c r="C226" s="72">
        <v>1500.2085</v>
      </c>
    </row>
    <row r="227" spans="1:3">
      <c r="A227" s="70" t="s">
        <v>594</v>
      </c>
      <c r="B227" s="71">
        <v>18.282</v>
      </c>
      <c r="C227" s="72">
        <v>63.987000000000002</v>
      </c>
    </row>
    <row r="228" spans="1:3">
      <c r="A228" s="70" t="s">
        <v>343</v>
      </c>
      <c r="B228" s="71">
        <v>168.2</v>
      </c>
      <c r="C228" s="72">
        <v>588.69999999999993</v>
      </c>
    </row>
    <row r="229" spans="1:3">
      <c r="A229" s="70" t="s">
        <v>331</v>
      </c>
      <c r="B229" s="71">
        <v>306.34000000000003</v>
      </c>
      <c r="C229" s="72">
        <v>1072.19</v>
      </c>
    </row>
    <row r="230" spans="1:3">
      <c r="A230" s="70" t="s">
        <v>504</v>
      </c>
      <c r="B230" s="71">
        <v>796.226</v>
      </c>
      <c r="C230" s="72">
        <v>2786.7909999999997</v>
      </c>
    </row>
    <row r="231" spans="1:3">
      <c r="A231" s="70" t="s">
        <v>371</v>
      </c>
      <c r="B231" s="71">
        <v>590.20000000000005</v>
      </c>
      <c r="C231" s="72">
        <v>2065.7000000000003</v>
      </c>
    </row>
    <row r="232" spans="1:3">
      <c r="A232" s="70" t="s">
        <v>352</v>
      </c>
      <c r="B232" s="71">
        <v>787.37699999999995</v>
      </c>
      <c r="C232" s="72">
        <v>2755.8194999999996</v>
      </c>
    </row>
    <row r="233" spans="1:3">
      <c r="A233" s="70" t="s">
        <v>327</v>
      </c>
      <c r="B233" s="76">
        <v>2606.596</v>
      </c>
      <c r="C233" s="72">
        <v>9123.0860000000011</v>
      </c>
    </row>
    <row r="234" spans="1:3">
      <c r="A234" s="70" t="s">
        <v>328</v>
      </c>
      <c r="B234" s="76">
        <v>1799.1859999999999</v>
      </c>
      <c r="C234" s="72">
        <v>6297.1509999999998</v>
      </c>
    </row>
    <row r="235" spans="1:3">
      <c r="A235" s="70" t="s">
        <v>347</v>
      </c>
      <c r="B235" s="76">
        <v>2030.6890000000001</v>
      </c>
      <c r="C235" s="72">
        <v>7107.4115000000002</v>
      </c>
    </row>
    <row r="236" spans="1:3">
      <c r="A236" s="70" t="s">
        <v>369</v>
      </c>
      <c r="B236" s="71">
        <v>190.57</v>
      </c>
      <c r="C236" s="72">
        <v>666.995</v>
      </c>
    </row>
    <row r="237" spans="1:3">
      <c r="A237" s="70" t="s">
        <v>334</v>
      </c>
      <c r="B237" s="71">
        <v>186.03</v>
      </c>
      <c r="C237" s="72">
        <v>651.10500000000002</v>
      </c>
    </row>
    <row r="238" spans="1:3">
      <c r="A238" s="70" t="s">
        <v>353</v>
      </c>
      <c r="B238" s="71">
        <v>34.22</v>
      </c>
      <c r="C238" s="72">
        <v>119.77</v>
      </c>
    </row>
    <row r="239" spans="1:3">
      <c r="A239" s="70" t="s">
        <v>487</v>
      </c>
      <c r="B239" s="76">
        <v>1379.173</v>
      </c>
      <c r="C239" s="72">
        <v>4827.1054999999997</v>
      </c>
    </row>
    <row r="240" spans="1:3">
      <c r="A240" s="70" t="s">
        <v>354</v>
      </c>
      <c r="B240" s="71">
        <v>66.924000000000007</v>
      </c>
      <c r="C240" s="72">
        <v>234.23400000000004</v>
      </c>
    </row>
    <row r="241" spans="1:9" s="69" customFormat="1">
      <c r="A241" s="66" t="s">
        <v>748</v>
      </c>
      <c r="B241" s="67">
        <v>6792.8409999999976</v>
      </c>
      <c r="C241" s="68">
        <v>23774.943500000005</v>
      </c>
      <c r="I241" s="80"/>
    </row>
    <row r="242" spans="1:9">
      <c r="A242" s="70" t="s">
        <v>337</v>
      </c>
      <c r="B242" s="71">
        <v>386.73599999999999</v>
      </c>
      <c r="C242" s="72">
        <v>1353.576</v>
      </c>
    </row>
    <row r="243" spans="1:9">
      <c r="A243" s="70" t="s">
        <v>325</v>
      </c>
      <c r="B243" s="71">
        <v>49.866999999999997</v>
      </c>
      <c r="C243" s="72">
        <v>174.53449999999998</v>
      </c>
    </row>
    <row r="244" spans="1:9">
      <c r="A244" s="70" t="s">
        <v>365</v>
      </c>
      <c r="B244" s="76">
        <v>1003.625</v>
      </c>
      <c r="C244" s="72">
        <v>3512.6875</v>
      </c>
    </row>
    <row r="245" spans="1:9">
      <c r="A245" s="70" t="s">
        <v>344</v>
      </c>
      <c r="B245" s="76">
        <v>1079.7049999999999</v>
      </c>
      <c r="C245" s="72">
        <v>3778.9674999999997</v>
      </c>
    </row>
    <row r="246" spans="1:9">
      <c r="A246" s="70" t="s">
        <v>329</v>
      </c>
      <c r="B246" s="71">
        <v>817.06399999999996</v>
      </c>
      <c r="C246" s="72">
        <v>2859.7239999999997</v>
      </c>
    </row>
    <row r="247" spans="1:9">
      <c r="A247" s="70" t="s">
        <v>333</v>
      </c>
      <c r="B247" s="71">
        <v>128.803</v>
      </c>
      <c r="C247" s="72">
        <v>450.81050000000005</v>
      </c>
    </row>
    <row r="248" spans="1:9">
      <c r="A248" s="70" t="s">
        <v>355</v>
      </c>
      <c r="B248" s="71">
        <v>208.81399999999999</v>
      </c>
      <c r="C248" s="72">
        <v>730.84899999999993</v>
      </c>
    </row>
    <row r="249" spans="1:9">
      <c r="A249" s="70" t="s">
        <v>323</v>
      </c>
      <c r="B249" s="76">
        <v>506.53100000000001</v>
      </c>
      <c r="C249" s="72">
        <v>1772.8585</v>
      </c>
    </row>
    <row r="250" spans="1:9">
      <c r="A250" s="70" t="s">
        <v>349</v>
      </c>
      <c r="B250" s="71">
        <v>351.33799999999997</v>
      </c>
      <c r="C250" s="72">
        <v>1229.683</v>
      </c>
    </row>
    <row r="251" spans="1:9">
      <c r="A251" s="70" t="s">
        <v>352</v>
      </c>
      <c r="B251" s="71">
        <v>131.05199999999999</v>
      </c>
      <c r="C251" s="72">
        <v>458.68199999999996</v>
      </c>
    </row>
    <row r="252" spans="1:9">
      <c r="A252" s="70" t="s">
        <v>342</v>
      </c>
      <c r="B252" s="71">
        <v>247.922</v>
      </c>
      <c r="C252" s="72">
        <v>867.72699999999998</v>
      </c>
    </row>
    <row r="253" spans="1:9">
      <c r="A253" s="70" t="s">
        <v>328</v>
      </c>
      <c r="B253" s="76">
        <v>1676.3969999999999</v>
      </c>
      <c r="C253" s="72">
        <v>5867.3894999999993</v>
      </c>
    </row>
    <row r="254" spans="1:9">
      <c r="A254" s="70" t="s">
        <v>347</v>
      </c>
      <c r="B254" s="71">
        <v>57.48</v>
      </c>
      <c r="C254" s="72">
        <v>201.17999999999998</v>
      </c>
    </row>
    <row r="255" spans="1:9">
      <c r="A255" s="70" t="s">
        <v>369</v>
      </c>
      <c r="B255" s="71">
        <v>10.4</v>
      </c>
      <c r="C255" s="72">
        <v>36.4</v>
      </c>
    </row>
    <row r="256" spans="1:9">
      <c r="A256" s="70" t="s">
        <v>334</v>
      </c>
      <c r="B256" s="71">
        <v>137.107</v>
      </c>
      <c r="C256" s="72">
        <v>479.87450000000001</v>
      </c>
    </row>
    <row r="257" spans="1:9" s="69" customFormat="1">
      <c r="A257" s="66" t="s">
        <v>768</v>
      </c>
      <c r="B257" s="67">
        <v>18254.232</v>
      </c>
      <c r="C257" s="68">
        <v>63889.811999999991</v>
      </c>
      <c r="I257" s="80"/>
    </row>
    <row r="258" spans="1:9">
      <c r="A258" s="70" t="s">
        <v>340</v>
      </c>
      <c r="B258" s="76">
        <v>1419.2080000000001</v>
      </c>
      <c r="C258" s="72">
        <v>4967.2280000000001</v>
      </c>
    </row>
    <row r="259" spans="1:9">
      <c r="A259" s="70" t="s">
        <v>732</v>
      </c>
      <c r="B259" s="76">
        <v>2410.777</v>
      </c>
      <c r="C259" s="72">
        <v>8437.7194999999992</v>
      </c>
    </row>
    <row r="260" spans="1:9">
      <c r="A260" s="70" t="s">
        <v>335</v>
      </c>
      <c r="B260" s="71">
        <v>480.67200000000003</v>
      </c>
      <c r="C260" s="72">
        <v>1682.3519999999999</v>
      </c>
    </row>
    <row r="261" spans="1:9">
      <c r="A261" s="70" t="s">
        <v>774</v>
      </c>
      <c r="B261" s="71">
        <v>5880.8770000000004</v>
      </c>
      <c r="C261" s="77">
        <v>20583.069499999998</v>
      </c>
    </row>
    <row r="262" spans="1:9">
      <c r="A262" s="70" t="s">
        <v>381</v>
      </c>
      <c r="B262" s="71">
        <v>649.45000000000005</v>
      </c>
      <c r="C262" s="72">
        <v>2273.0749999999998</v>
      </c>
    </row>
    <row r="263" spans="1:9">
      <c r="A263" s="70" t="s">
        <v>323</v>
      </c>
      <c r="B263" s="76">
        <v>1002.256</v>
      </c>
      <c r="C263" s="72">
        <v>3507.8959999999997</v>
      </c>
    </row>
    <row r="264" spans="1:9">
      <c r="A264" s="70" t="s">
        <v>331</v>
      </c>
      <c r="B264" s="71">
        <v>137.386</v>
      </c>
      <c r="C264" s="72">
        <v>480.851</v>
      </c>
    </row>
    <row r="265" spans="1:9">
      <c r="A265" s="70" t="s">
        <v>349</v>
      </c>
      <c r="B265" s="71">
        <v>83.25</v>
      </c>
      <c r="C265" s="72">
        <v>291.375</v>
      </c>
    </row>
    <row r="266" spans="1:9">
      <c r="A266" s="70" t="s">
        <v>471</v>
      </c>
      <c r="B266" s="76">
        <v>1778.518</v>
      </c>
      <c r="C266" s="72">
        <v>6224.8130000000001</v>
      </c>
    </row>
    <row r="267" spans="1:9">
      <c r="A267" s="70" t="s">
        <v>544</v>
      </c>
      <c r="B267" s="76">
        <v>4003.819</v>
      </c>
      <c r="C267" s="72">
        <v>14013.3665</v>
      </c>
    </row>
    <row r="268" spans="1:9">
      <c r="A268" s="70" t="s">
        <v>347</v>
      </c>
      <c r="B268" s="76">
        <v>408.01900000000001</v>
      </c>
      <c r="C268" s="72">
        <v>1428.0664999999999</v>
      </c>
    </row>
    <row r="269" spans="1:9" s="69" customFormat="1">
      <c r="A269" s="66" t="s">
        <v>794</v>
      </c>
      <c r="B269" s="67">
        <v>9946.8100000000013</v>
      </c>
      <c r="C269" s="68">
        <v>34813.834999999999</v>
      </c>
      <c r="I269" s="80"/>
    </row>
    <row r="270" spans="1:9">
      <c r="A270" s="70" t="s">
        <v>324</v>
      </c>
      <c r="B270" s="71">
        <v>950.32500000000005</v>
      </c>
      <c r="C270" s="72">
        <v>3326.1374999999998</v>
      </c>
    </row>
    <row r="271" spans="1:9">
      <c r="A271" s="70" t="s">
        <v>332</v>
      </c>
      <c r="B271" s="71">
        <v>217.7</v>
      </c>
      <c r="C271" s="72">
        <v>761.94999999999993</v>
      </c>
    </row>
    <row r="272" spans="1:9">
      <c r="A272" s="70" t="s">
        <v>340</v>
      </c>
      <c r="B272" s="71">
        <v>273.06400000000002</v>
      </c>
      <c r="C272" s="72">
        <v>955.72400000000005</v>
      </c>
    </row>
    <row r="273" spans="1:9">
      <c r="A273" s="70" t="s">
        <v>341</v>
      </c>
      <c r="B273" s="71">
        <v>2074.7190000000001</v>
      </c>
      <c r="C273" s="77">
        <v>7261.5164999999997</v>
      </c>
    </row>
    <row r="274" spans="1:9">
      <c r="A274" s="70" t="s">
        <v>335</v>
      </c>
      <c r="B274" s="71">
        <v>155.07599999999999</v>
      </c>
      <c r="C274" s="72">
        <v>542.76599999999996</v>
      </c>
    </row>
    <row r="275" spans="1:9">
      <c r="A275" s="70" t="s">
        <v>323</v>
      </c>
      <c r="B275" s="76">
        <v>492.27100000000007</v>
      </c>
      <c r="C275" s="72">
        <v>1722.9485000000002</v>
      </c>
    </row>
    <row r="276" spans="1:9">
      <c r="A276" s="70" t="s">
        <v>797</v>
      </c>
      <c r="B276" s="76">
        <v>2141.5620000000008</v>
      </c>
      <c r="C276" s="72">
        <v>7495.4670000000024</v>
      </c>
    </row>
    <row r="277" spans="1:9">
      <c r="A277" s="70" t="s">
        <v>369</v>
      </c>
      <c r="B277" s="71">
        <v>3624.933</v>
      </c>
      <c r="C277" s="72">
        <v>12687.2655</v>
      </c>
    </row>
    <row r="278" spans="1:9">
      <c r="A278" s="70" t="s">
        <v>487</v>
      </c>
      <c r="B278" s="71">
        <v>17.16</v>
      </c>
      <c r="C278" s="72">
        <v>60.06</v>
      </c>
    </row>
    <row r="279" spans="1:9" s="69" customFormat="1">
      <c r="A279" s="66" t="s">
        <v>815</v>
      </c>
      <c r="B279" s="67">
        <v>5983.7919999999995</v>
      </c>
      <c r="C279" s="68">
        <v>20943.272000000001</v>
      </c>
      <c r="I279" s="80"/>
    </row>
    <row r="280" spans="1:9">
      <c r="A280" s="70" t="s">
        <v>324</v>
      </c>
      <c r="B280" s="71">
        <v>41.856000000000002</v>
      </c>
      <c r="C280" s="72">
        <v>146.49600000000001</v>
      </c>
    </row>
    <row r="281" spans="1:9">
      <c r="A281" s="70" t="s">
        <v>325</v>
      </c>
      <c r="B281" s="71">
        <v>316.89999999999998</v>
      </c>
      <c r="C281" s="72">
        <v>1109.1499999999999</v>
      </c>
    </row>
    <row r="282" spans="1:9">
      <c r="A282" s="70" t="s">
        <v>340</v>
      </c>
      <c r="B282" s="71">
        <v>25.57</v>
      </c>
      <c r="C282" s="72">
        <v>89.495000000000005</v>
      </c>
    </row>
    <row r="283" spans="1:9">
      <c r="A283" s="70" t="s">
        <v>345</v>
      </c>
      <c r="B283" s="71">
        <v>76.11699999999999</v>
      </c>
      <c r="C283" s="72">
        <v>266.40949999999998</v>
      </c>
    </row>
    <row r="284" spans="1:9">
      <c r="A284" s="70" t="s">
        <v>335</v>
      </c>
      <c r="B284" s="71">
        <v>96.700999999999993</v>
      </c>
      <c r="C284" s="72">
        <v>338.45350000000002</v>
      </c>
    </row>
    <row r="285" spans="1:9">
      <c r="A285" s="70" t="s">
        <v>333</v>
      </c>
      <c r="B285" s="71">
        <v>559.42599999999993</v>
      </c>
      <c r="C285" s="72">
        <v>1957.991</v>
      </c>
    </row>
    <row r="286" spans="1:9">
      <c r="A286" s="70" t="s">
        <v>336</v>
      </c>
      <c r="B286" s="71">
        <v>290.34100000000001</v>
      </c>
      <c r="C286" s="72">
        <v>1016.1935000000001</v>
      </c>
    </row>
    <row r="287" spans="1:9">
      <c r="A287" s="70" t="s">
        <v>367</v>
      </c>
      <c r="B287" s="71">
        <v>786.43300000000011</v>
      </c>
      <c r="C287" s="72">
        <v>2752.5155000000004</v>
      </c>
    </row>
    <row r="288" spans="1:9">
      <c r="A288" s="70" t="s">
        <v>471</v>
      </c>
      <c r="B288" s="71">
        <v>185.77699999999999</v>
      </c>
      <c r="C288" s="72">
        <v>650.21949999999993</v>
      </c>
    </row>
    <row r="289" spans="1:9">
      <c r="A289" s="70" t="s">
        <v>342</v>
      </c>
      <c r="B289" s="71">
        <v>308.31400000000002</v>
      </c>
      <c r="C289" s="72">
        <v>1079.0990000000002</v>
      </c>
    </row>
    <row r="290" spans="1:9">
      <c r="A290" s="70" t="s">
        <v>328</v>
      </c>
      <c r="B290" s="76">
        <v>733.49599999999998</v>
      </c>
      <c r="C290" s="72">
        <v>2567.2359999999999</v>
      </c>
    </row>
    <row r="291" spans="1:9">
      <c r="A291" s="70" t="s">
        <v>678</v>
      </c>
      <c r="B291" s="76">
        <v>2223.8919999999998</v>
      </c>
      <c r="C291" s="72">
        <v>7783.6219999999994</v>
      </c>
    </row>
    <row r="292" spans="1:9">
      <c r="A292" s="70" t="s">
        <v>369</v>
      </c>
      <c r="B292" s="71">
        <v>205.80600000000001</v>
      </c>
      <c r="C292" s="72">
        <v>720.32100000000003</v>
      </c>
    </row>
    <row r="293" spans="1:9">
      <c r="A293" s="70" t="s">
        <v>350</v>
      </c>
      <c r="B293" s="71">
        <v>133.16300000000001</v>
      </c>
      <c r="C293" s="72">
        <v>466.07050000000004</v>
      </c>
    </row>
    <row r="294" spans="1:9" s="69" customFormat="1">
      <c r="A294" s="66" t="s">
        <v>838</v>
      </c>
      <c r="B294" s="67">
        <v>7074.8620000000001</v>
      </c>
      <c r="C294" s="68">
        <v>24762.017000000003</v>
      </c>
      <c r="I294" s="80"/>
    </row>
    <row r="295" spans="1:9">
      <c r="A295" s="70" t="s">
        <v>324</v>
      </c>
      <c r="B295" s="71">
        <v>81.92</v>
      </c>
      <c r="C295" s="72">
        <v>286.72000000000003</v>
      </c>
    </row>
    <row r="296" spans="1:9">
      <c r="A296" s="70" t="s">
        <v>337</v>
      </c>
      <c r="B296" s="71">
        <v>43.161999999999999</v>
      </c>
      <c r="C296" s="72">
        <v>151.06700000000001</v>
      </c>
    </row>
    <row r="297" spans="1:9">
      <c r="A297" s="70" t="s">
        <v>325</v>
      </c>
      <c r="B297" s="76">
        <v>191.70500000000001</v>
      </c>
      <c r="C297" s="72">
        <v>670.96750000000009</v>
      </c>
    </row>
    <row r="298" spans="1:9">
      <c r="A298" s="70" t="s">
        <v>373</v>
      </c>
      <c r="B298" s="76">
        <v>1969.221</v>
      </c>
      <c r="C298" s="72">
        <v>6892.2734999999993</v>
      </c>
    </row>
    <row r="299" spans="1:9">
      <c r="A299" s="70" t="s">
        <v>335</v>
      </c>
      <c r="B299" s="71">
        <v>508.84399999999999</v>
      </c>
      <c r="C299" s="72">
        <v>1780.9540000000002</v>
      </c>
    </row>
    <row r="300" spans="1:9">
      <c r="A300" s="70" t="s">
        <v>774</v>
      </c>
      <c r="B300" s="71">
        <v>342.37599999999998</v>
      </c>
      <c r="C300" s="72">
        <v>1198.3159999999998</v>
      </c>
    </row>
    <row r="301" spans="1:9">
      <c r="A301" s="70" t="s">
        <v>326</v>
      </c>
      <c r="B301" s="76">
        <v>2118.1060000000002</v>
      </c>
      <c r="C301" s="72">
        <v>7413.371000000001</v>
      </c>
    </row>
    <row r="302" spans="1:9">
      <c r="A302" s="70" t="s">
        <v>504</v>
      </c>
      <c r="B302" s="71">
        <v>351.78</v>
      </c>
      <c r="C302" s="72">
        <v>1231.23</v>
      </c>
    </row>
    <row r="303" spans="1:9">
      <c r="A303" s="70" t="s">
        <v>349</v>
      </c>
      <c r="B303" s="71">
        <v>336.16999999999996</v>
      </c>
      <c r="C303" s="72">
        <v>1176.595</v>
      </c>
    </row>
    <row r="304" spans="1:9">
      <c r="A304" s="70" t="s">
        <v>471</v>
      </c>
      <c r="B304" s="71">
        <v>263.23200000000003</v>
      </c>
      <c r="C304" s="72">
        <v>921.31200000000013</v>
      </c>
    </row>
    <row r="305" spans="1:9">
      <c r="A305" s="70" t="s">
        <v>351</v>
      </c>
      <c r="B305" s="71">
        <v>241.2</v>
      </c>
      <c r="C305" s="72">
        <v>844.19999999999993</v>
      </c>
    </row>
    <row r="306" spans="1:9">
      <c r="A306" s="70" t="s">
        <v>328</v>
      </c>
      <c r="B306" s="71">
        <v>234.34</v>
      </c>
      <c r="C306" s="72">
        <v>820.19</v>
      </c>
    </row>
    <row r="307" spans="1:9">
      <c r="A307" s="70" t="s">
        <v>347</v>
      </c>
      <c r="B307" s="71">
        <v>54.192</v>
      </c>
      <c r="C307" s="72">
        <v>189.672</v>
      </c>
    </row>
    <row r="308" spans="1:9">
      <c r="A308" s="70" t="s">
        <v>369</v>
      </c>
      <c r="B308" s="71">
        <v>338.61399999999998</v>
      </c>
      <c r="C308" s="72">
        <v>1185.1489999999999</v>
      </c>
    </row>
    <row r="309" spans="1:9" s="69" customFormat="1">
      <c r="A309" s="66" t="s">
        <v>857</v>
      </c>
      <c r="B309" s="67">
        <v>27001.208000000006</v>
      </c>
      <c r="C309" s="68">
        <v>94504.228000000017</v>
      </c>
      <c r="I309" s="80"/>
    </row>
    <row r="310" spans="1:9">
      <c r="A310" s="70" t="s">
        <v>324</v>
      </c>
      <c r="B310" s="76">
        <v>1147.5720000000001</v>
      </c>
      <c r="C310" s="72">
        <v>4016.5020000000004</v>
      </c>
    </row>
    <row r="311" spans="1:9">
      <c r="A311" s="70" t="s">
        <v>478</v>
      </c>
      <c r="B311" s="71">
        <v>736.54400000000021</v>
      </c>
      <c r="C311" s="72">
        <v>2577.9040000000009</v>
      </c>
    </row>
    <row r="312" spans="1:9">
      <c r="A312" s="70" t="s">
        <v>325</v>
      </c>
      <c r="B312" s="76">
        <v>226.98099999999999</v>
      </c>
      <c r="C312" s="72">
        <v>794.43349999999998</v>
      </c>
    </row>
    <row r="313" spans="1:9">
      <c r="A313" s="70" t="s">
        <v>915</v>
      </c>
      <c r="B313" s="71">
        <v>750</v>
      </c>
      <c r="C313" s="72">
        <v>2625</v>
      </c>
    </row>
    <row r="314" spans="1:9">
      <c r="A314" s="70" t="s">
        <v>340</v>
      </c>
      <c r="B314" s="71">
        <v>604.50099999999998</v>
      </c>
      <c r="C314" s="72">
        <v>2115.7534999999998</v>
      </c>
    </row>
    <row r="315" spans="1:9">
      <c r="A315" s="70" t="s">
        <v>344</v>
      </c>
      <c r="B315" s="71">
        <v>39.432000000000002</v>
      </c>
      <c r="C315" s="72">
        <v>138.012</v>
      </c>
    </row>
    <row r="316" spans="1:9">
      <c r="A316" s="70" t="s">
        <v>878</v>
      </c>
      <c r="B316" s="71">
        <v>284.62200000000001</v>
      </c>
      <c r="C316" s="72">
        <v>996.17700000000002</v>
      </c>
    </row>
    <row r="317" spans="1:9">
      <c r="A317" s="70" t="s">
        <v>341</v>
      </c>
      <c r="B317" s="71">
        <v>1550.471</v>
      </c>
      <c r="C317" s="77">
        <v>5426.6484999999993</v>
      </c>
    </row>
    <row r="318" spans="1:9">
      <c r="A318" s="70" t="s">
        <v>345</v>
      </c>
      <c r="B318" s="71">
        <v>75.108000000000004</v>
      </c>
      <c r="C318" s="72">
        <v>262.87800000000004</v>
      </c>
    </row>
    <row r="319" spans="1:9">
      <c r="A319" s="70" t="s">
        <v>732</v>
      </c>
      <c r="B319" s="71">
        <v>857.10299999999995</v>
      </c>
      <c r="C319" s="72">
        <v>2999.8604999999998</v>
      </c>
    </row>
    <row r="320" spans="1:9">
      <c r="A320" s="70" t="s">
        <v>335</v>
      </c>
      <c r="B320" s="71">
        <v>773.83399999999995</v>
      </c>
      <c r="C320" s="72">
        <v>2708.4189999999994</v>
      </c>
    </row>
    <row r="321" spans="1:3">
      <c r="A321" s="70" t="s">
        <v>860</v>
      </c>
      <c r="B321" s="76">
        <v>5692.5289999999995</v>
      </c>
      <c r="C321" s="72">
        <v>19923.851500000001</v>
      </c>
    </row>
    <row r="322" spans="1:3">
      <c r="A322" s="70" t="s">
        <v>329</v>
      </c>
      <c r="B322" s="71">
        <v>87.132000000000005</v>
      </c>
      <c r="C322" s="72">
        <v>304.96199999999999</v>
      </c>
    </row>
    <row r="323" spans="1:3">
      <c r="A323" s="70" t="s">
        <v>359</v>
      </c>
      <c r="B323" s="71">
        <v>256.77200000000005</v>
      </c>
      <c r="C323" s="72">
        <v>898.70200000000011</v>
      </c>
    </row>
    <row r="324" spans="1:3">
      <c r="A324" s="70" t="s">
        <v>346</v>
      </c>
      <c r="B324" s="76">
        <v>1008.9390000000001</v>
      </c>
      <c r="C324" s="72">
        <v>3531.2865000000002</v>
      </c>
    </row>
    <row r="325" spans="1:3">
      <c r="A325" s="70" t="s">
        <v>381</v>
      </c>
      <c r="B325" s="76">
        <v>1705.078</v>
      </c>
      <c r="C325" s="72">
        <v>5967.7730000000001</v>
      </c>
    </row>
    <row r="326" spans="1:3">
      <c r="A326" s="70" t="s">
        <v>333</v>
      </c>
      <c r="B326" s="76">
        <v>53.664000000000001</v>
      </c>
      <c r="C326" s="72">
        <v>187.82400000000001</v>
      </c>
    </row>
    <row r="327" spans="1:3">
      <c r="A327" s="70" t="s">
        <v>355</v>
      </c>
      <c r="B327" s="71">
        <v>511.90599999999995</v>
      </c>
      <c r="C327" s="72">
        <v>1791.6709999999998</v>
      </c>
    </row>
    <row r="328" spans="1:3">
      <c r="A328" s="70" t="s">
        <v>338</v>
      </c>
      <c r="B328" s="71">
        <v>14.407</v>
      </c>
      <c r="C328" s="72">
        <v>50.424500000000002</v>
      </c>
    </row>
    <row r="329" spans="1:3">
      <c r="A329" s="70" t="s">
        <v>336</v>
      </c>
      <c r="B329" s="71">
        <v>224.38299999999998</v>
      </c>
      <c r="C329" s="72">
        <v>785.34049999999991</v>
      </c>
    </row>
    <row r="330" spans="1:3">
      <c r="A330" s="70" t="s">
        <v>323</v>
      </c>
      <c r="B330" s="71">
        <v>374.81200000000001</v>
      </c>
      <c r="C330" s="72">
        <v>1311.8420000000001</v>
      </c>
    </row>
    <row r="331" spans="1:3">
      <c r="A331" s="70" t="s">
        <v>331</v>
      </c>
      <c r="B331" s="71">
        <v>165.77799999999999</v>
      </c>
      <c r="C331" s="72">
        <v>580.22299999999996</v>
      </c>
    </row>
    <row r="332" spans="1:3">
      <c r="A332" s="70" t="s">
        <v>504</v>
      </c>
      <c r="B332" s="71">
        <v>172.70399999999998</v>
      </c>
      <c r="C332" s="72">
        <v>604.46399999999994</v>
      </c>
    </row>
    <row r="333" spans="1:3">
      <c r="A333" s="70" t="s">
        <v>349</v>
      </c>
      <c r="B333" s="71">
        <v>70.459999999999994</v>
      </c>
      <c r="C333" s="72">
        <v>246.60999999999999</v>
      </c>
    </row>
    <row r="334" spans="1:3">
      <c r="A334" s="70" t="s">
        <v>471</v>
      </c>
      <c r="B334" s="71">
        <v>301.48</v>
      </c>
      <c r="C334" s="72">
        <v>1055.18</v>
      </c>
    </row>
    <row r="335" spans="1:3">
      <c r="A335" s="70" t="s">
        <v>352</v>
      </c>
      <c r="B335" s="71">
        <v>183.83600000000001</v>
      </c>
      <c r="C335" s="72">
        <v>643.42600000000004</v>
      </c>
    </row>
    <row r="336" spans="1:3">
      <c r="A336" s="70" t="s">
        <v>797</v>
      </c>
      <c r="B336" s="71">
        <v>39.102000000000004</v>
      </c>
      <c r="C336" s="72">
        <v>136.85700000000003</v>
      </c>
    </row>
    <row r="337" spans="1:9">
      <c r="A337" s="70" t="s">
        <v>327</v>
      </c>
      <c r="B337" s="71">
        <v>953.38900000000001</v>
      </c>
      <c r="C337" s="72">
        <v>3336.8615</v>
      </c>
    </row>
    <row r="338" spans="1:9">
      <c r="A338" s="70" t="s">
        <v>645</v>
      </c>
      <c r="B338" s="71">
        <v>38.668000000000006</v>
      </c>
      <c r="C338" s="72">
        <v>135.33800000000002</v>
      </c>
    </row>
    <row r="339" spans="1:9">
      <c r="A339" s="70" t="s">
        <v>678</v>
      </c>
      <c r="B339" s="71">
        <v>521.88499999999999</v>
      </c>
      <c r="C339" s="72">
        <v>1826.5974999999999</v>
      </c>
    </row>
    <row r="340" spans="1:9">
      <c r="A340" s="70" t="s">
        <v>544</v>
      </c>
      <c r="B340" s="71">
        <v>5.79</v>
      </c>
      <c r="C340" s="72">
        <v>20.265000000000001</v>
      </c>
    </row>
    <row r="341" spans="1:9">
      <c r="A341" s="70" t="s">
        <v>369</v>
      </c>
      <c r="B341" s="71">
        <v>773.14499999999987</v>
      </c>
      <c r="C341" s="72">
        <v>2706.0074999999997</v>
      </c>
    </row>
    <row r="342" spans="1:9">
      <c r="A342" s="70" t="s">
        <v>334</v>
      </c>
      <c r="B342" s="71">
        <v>150.078</v>
      </c>
      <c r="C342" s="72">
        <v>525.27300000000002</v>
      </c>
    </row>
    <row r="343" spans="1:9">
      <c r="A343" s="70" t="s">
        <v>353</v>
      </c>
      <c r="B343" s="71">
        <v>3306.8609999999999</v>
      </c>
      <c r="C343" s="72">
        <v>11574.013499999999</v>
      </c>
    </row>
    <row r="344" spans="1:9">
      <c r="A344" s="70" t="s">
        <v>888</v>
      </c>
      <c r="B344" s="71">
        <v>908.46799999999996</v>
      </c>
      <c r="C344" s="72">
        <v>3179.6379999999999</v>
      </c>
    </row>
    <row r="345" spans="1:9">
      <c r="A345" s="70" t="s">
        <v>354</v>
      </c>
      <c r="B345" s="76">
        <v>2433.7739999999999</v>
      </c>
      <c r="C345" s="72">
        <v>8518.2089999999989</v>
      </c>
    </row>
    <row r="346" spans="1:9" s="69" customFormat="1">
      <c r="A346" s="66" t="s">
        <v>921</v>
      </c>
      <c r="B346" s="67">
        <v>258261.87700000021</v>
      </c>
      <c r="C346" s="68">
        <v>903916.56950000033</v>
      </c>
      <c r="I346" s="80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513"/>
  <sheetViews>
    <sheetView topLeftCell="A484" workbookViewId="0">
      <selection activeCell="L512" sqref="L512"/>
    </sheetView>
  </sheetViews>
  <sheetFormatPr defaultRowHeight="15" customHeight="1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>
      <c r="A1" s="32" t="s">
        <v>36</v>
      </c>
      <c r="B1" s="34" t="s">
        <v>43</v>
      </c>
      <c r="C1" s="33" t="s">
        <v>42</v>
      </c>
      <c r="D1" s="36" t="s">
        <v>23</v>
      </c>
      <c r="E1" s="37" t="s">
        <v>301</v>
      </c>
      <c r="F1" s="38" t="s">
        <v>28</v>
      </c>
      <c r="G1" s="32" t="s">
        <v>24</v>
      </c>
      <c r="H1" s="32" t="s">
        <v>44</v>
      </c>
    </row>
    <row r="2" spans="1:8" ht="15" customHeight="1">
      <c r="A2" s="25" t="s">
        <v>377</v>
      </c>
      <c r="B2" s="39" t="s">
        <v>378</v>
      </c>
      <c r="C2" s="35" t="s">
        <v>21</v>
      </c>
      <c r="D2" s="41" t="s">
        <v>25</v>
      </c>
      <c r="E2" s="40" t="s">
        <v>341</v>
      </c>
      <c r="F2" s="42">
        <v>496.077</v>
      </c>
      <c r="G2" s="23">
        <v>3.5</v>
      </c>
      <c r="H2" s="23">
        <v>1736.2694999999999</v>
      </c>
    </row>
    <row r="3" spans="1:8" ht="15" customHeight="1">
      <c r="A3" s="25" t="s">
        <v>377</v>
      </c>
      <c r="B3" s="39" t="s">
        <v>379</v>
      </c>
      <c r="C3" s="35" t="s">
        <v>21</v>
      </c>
      <c r="D3" s="41" t="s">
        <v>25</v>
      </c>
      <c r="E3" s="40" t="s">
        <v>341</v>
      </c>
      <c r="F3" s="42">
        <v>21.632000000000001</v>
      </c>
      <c r="G3" s="23">
        <v>3.5</v>
      </c>
      <c r="H3" s="23">
        <v>75.712000000000003</v>
      </c>
    </row>
    <row r="4" spans="1:8" ht="15" customHeight="1">
      <c r="A4" s="25" t="s">
        <v>377</v>
      </c>
      <c r="B4" s="39" t="s">
        <v>380</v>
      </c>
      <c r="C4" s="35" t="s">
        <v>366</v>
      </c>
      <c r="D4" s="43" t="s">
        <v>25</v>
      </c>
      <c r="E4" s="40" t="s">
        <v>381</v>
      </c>
      <c r="F4" s="42">
        <v>30.896000000000001</v>
      </c>
      <c r="G4" s="23">
        <v>3.5</v>
      </c>
      <c r="H4" s="23">
        <v>108.136</v>
      </c>
    </row>
    <row r="5" spans="1:8" ht="15" customHeight="1">
      <c r="A5" s="25" t="s">
        <v>377</v>
      </c>
      <c r="B5" s="39" t="s">
        <v>382</v>
      </c>
      <c r="C5" s="35" t="s">
        <v>8</v>
      </c>
      <c r="D5" s="41" t="s">
        <v>25</v>
      </c>
      <c r="E5" s="40" t="s">
        <v>323</v>
      </c>
      <c r="F5" s="42">
        <v>205.12</v>
      </c>
      <c r="G5" s="23">
        <v>3.5</v>
      </c>
      <c r="H5" s="23">
        <v>717.92000000000007</v>
      </c>
    </row>
    <row r="6" spans="1:8" ht="15" customHeight="1">
      <c r="A6" s="25" t="s">
        <v>377</v>
      </c>
      <c r="B6" s="39" t="s">
        <v>383</v>
      </c>
      <c r="C6" s="35" t="s">
        <v>8</v>
      </c>
      <c r="D6" s="41" t="s">
        <v>25</v>
      </c>
      <c r="E6" s="40" t="s">
        <v>323</v>
      </c>
      <c r="F6" s="42">
        <v>581.09199999999998</v>
      </c>
      <c r="G6" s="23">
        <v>3.5</v>
      </c>
      <c r="H6" s="23">
        <v>2033.8219999999999</v>
      </c>
    </row>
    <row r="7" spans="1:8" ht="15" customHeight="1">
      <c r="A7" s="25" t="s">
        <v>377</v>
      </c>
      <c r="B7" s="39" t="s">
        <v>384</v>
      </c>
      <c r="C7" s="35" t="s">
        <v>321</v>
      </c>
      <c r="D7" s="41" t="s">
        <v>25</v>
      </c>
      <c r="E7" s="40" t="s">
        <v>353</v>
      </c>
      <c r="F7" s="42">
        <v>4.3499999999999996</v>
      </c>
      <c r="G7" s="23">
        <v>3.5</v>
      </c>
      <c r="H7" s="23">
        <v>15.224999999999998</v>
      </c>
    </row>
    <row r="8" spans="1:8" ht="15" customHeight="1">
      <c r="A8" s="25" t="s">
        <v>377</v>
      </c>
      <c r="B8" s="39" t="s">
        <v>385</v>
      </c>
      <c r="C8" s="35" t="s">
        <v>321</v>
      </c>
      <c r="D8" s="41" t="s">
        <v>25</v>
      </c>
      <c r="E8" s="40" t="s">
        <v>353</v>
      </c>
      <c r="F8" s="42">
        <v>437.488</v>
      </c>
      <c r="G8" s="23">
        <v>3.5</v>
      </c>
      <c r="H8" s="23">
        <v>1531.2080000000001</v>
      </c>
    </row>
    <row r="9" spans="1:8" ht="15" customHeight="1">
      <c r="A9" s="25" t="s">
        <v>377</v>
      </c>
      <c r="B9" s="39" t="s">
        <v>386</v>
      </c>
      <c r="C9" s="35" t="s">
        <v>303</v>
      </c>
      <c r="D9" s="41" t="s">
        <v>25</v>
      </c>
      <c r="E9" s="40" t="s">
        <v>335</v>
      </c>
      <c r="F9" s="42">
        <v>156.94499999999999</v>
      </c>
      <c r="G9" s="23">
        <v>3.5</v>
      </c>
      <c r="H9" s="23">
        <v>549.3075</v>
      </c>
    </row>
    <row r="10" spans="1:8" ht="15" customHeight="1">
      <c r="A10" s="25" t="s">
        <v>377</v>
      </c>
      <c r="B10" s="39" t="s">
        <v>387</v>
      </c>
      <c r="C10" s="35" t="s">
        <v>307</v>
      </c>
      <c r="D10" s="41" t="s">
        <v>25</v>
      </c>
      <c r="E10" s="40" t="s">
        <v>332</v>
      </c>
      <c r="F10" s="42">
        <v>467.15499999999997</v>
      </c>
      <c r="G10" s="23">
        <v>3.5</v>
      </c>
      <c r="H10" s="23">
        <v>1635.0425</v>
      </c>
    </row>
    <row r="11" spans="1:8" s="53" customFormat="1" ht="15" customHeight="1">
      <c r="A11" s="46"/>
      <c r="B11" s="47"/>
      <c r="C11" s="48"/>
      <c r="D11" s="49"/>
      <c r="E11" s="50"/>
      <c r="F11" s="54">
        <f>SUM(F2:F10)</f>
        <v>2400.7550000000001</v>
      </c>
      <c r="G11" s="52"/>
      <c r="H11" s="52">
        <f>SUM(H2:H10)</f>
        <v>8402.6424999999999</v>
      </c>
    </row>
    <row r="12" spans="1:8" ht="15" customHeight="1">
      <c r="A12" s="25" t="s">
        <v>388</v>
      </c>
      <c r="B12" s="39" t="s">
        <v>389</v>
      </c>
      <c r="C12" s="35" t="s">
        <v>321</v>
      </c>
      <c r="D12" s="41" t="s">
        <v>25</v>
      </c>
      <c r="E12" s="40" t="s">
        <v>353</v>
      </c>
      <c r="F12" s="42">
        <v>34.22</v>
      </c>
      <c r="G12" s="23">
        <v>3.5</v>
      </c>
      <c r="H12" s="23">
        <v>119.77</v>
      </c>
    </row>
    <row r="13" spans="1:8" ht="15" customHeight="1">
      <c r="A13" s="25" t="s">
        <v>388</v>
      </c>
      <c r="B13" s="39" t="s">
        <v>390</v>
      </c>
      <c r="C13" s="35" t="s">
        <v>308</v>
      </c>
      <c r="D13" s="41" t="s">
        <v>25</v>
      </c>
      <c r="E13" s="40" t="s">
        <v>347</v>
      </c>
      <c r="F13" s="42">
        <v>147.94</v>
      </c>
      <c r="G13" s="23">
        <v>3.5</v>
      </c>
      <c r="H13" s="23">
        <v>517.79</v>
      </c>
    </row>
    <row r="14" spans="1:8" ht="15" customHeight="1">
      <c r="A14" s="25" t="s">
        <v>388</v>
      </c>
      <c r="B14" s="39" t="s">
        <v>391</v>
      </c>
      <c r="C14" s="35" t="s">
        <v>320</v>
      </c>
      <c r="D14" s="41" t="s">
        <v>25</v>
      </c>
      <c r="E14" s="40" t="s">
        <v>346</v>
      </c>
      <c r="F14" s="42">
        <v>613.95000000000005</v>
      </c>
      <c r="G14" s="23">
        <v>3.5</v>
      </c>
      <c r="H14" s="23">
        <v>2148.8250000000003</v>
      </c>
    </row>
    <row r="15" spans="1:8" ht="15" customHeight="1">
      <c r="A15" s="25" t="s">
        <v>388</v>
      </c>
      <c r="B15" s="39" t="s">
        <v>392</v>
      </c>
      <c r="C15" s="35" t="s">
        <v>356</v>
      </c>
      <c r="D15" s="41" t="s">
        <v>25</v>
      </c>
      <c r="E15" s="40" t="s">
        <v>347</v>
      </c>
      <c r="F15" s="42">
        <v>571.95600000000002</v>
      </c>
      <c r="G15" s="23">
        <v>3.5</v>
      </c>
      <c r="H15" s="23">
        <v>2001.846</v>
      </c>
    </row>
    <row r="16" spans="1:8" ht="15" customHeight="1">
      <c r="A16" s="25" t="s">
        <v>388</v>
      </c>
      <c r="B16" s="39" t="s">
        <v>393</v>
      </c>
      <c r="C16" s="35" t="s">
        <v>8</v>
      </c>
      <c r="D16" s="41" t="s">
        <v>25</v>
      </c>
      <c r="E16" s="40" t="s">
        <v>323</v>
      </c>
      <c r="F16" s="42">
        <v>802.9</v>
      </c>
      <c r="G16" s="23">
        <v>3.5</v>
      </c>
      <c r="H16" s="23">
        <v>2810.15</v>
      </c>
    </row>
    <row r="17" spans="1:8" ht="15" customHeight="1">
      <c r="A17" s="25" t="s">
        <v>388</v>
      </c>
      <c r="B17" s="39" t="s">
        <v>394</v>
      </c>
      <c r="C17" s="35" t="s">
        <v>8</v>
      </c>
      <c r="D17" s="41" t="s">
        <v>25</v>
      </c>
      <c r="E17" s="40" t="s">
        <v>323</v>
      </c>
      <c r="F17" s="42">
        <v>16.28</v>
      </c>
      <c r="G17" s="23">
        <v>3.5</v>
      </c>
      <c r="H17" s="23">
        <v>56.980000000000004</v>
      </c>
    </row>
    <row r="18" spans="1:8" ht="15" customHeight="1">
      <c r="A18" s="25" t="s">
        <v>388</v>
      </c>
      <c r="B18" s="39" t="s">
        <v>395</v>
      </c>
      <c r="C18" s="35" t="s">
        <v>356</v>
      </c>
      <c r="D18" s="41" t="s">
        <v>25</v>
      </c>
      <c r="E18" s="40" t="s">
        <v>347</v>
      </c>
      <c r="F18" s="42">
        <v>99.96</v>
      </c>
      <c r="G18" s="23">
        <v>3.5</v>
      </c>
      <c r="H18" s="23">
        <v>349.85999999999996</v>
      </c>
    </row>
    <row r="19" spans="1:8" ht="15" customHeight="1">
      <c r="A19" s="25" t="s">
        <v>388</v>
      </c>
      <c r="B19" s="39" t="s">
        <v>396</v>
      </c>
      <c r="C19" s="35" t="s">
        <v>22</v>
      </c>
      <c r="D19" s="41" t="s">
        <v>25</v>
      </c>
      <c r="E19" s="40" t="s">
        <v>349</v>
      </c>
      <c r="F19" s="42">
        <v>432.38799999999998</v>
      </c>
      <c r="G19" s="23">
        <v>3.5</v>
      </c>
      <c r="H19" s="23">
        <v>1513.3579999999999</v>
      </c>
    </row>
    <row r="20" spans="1:8" ht="15" customHeight="1">
      <c r="A20" s="25" t="s">
        <v>388</v>
      </c>
      <c r="B20" s="39" t="s">
        <v>397</v>
      </c>
      <c r="C20" s="35" t="s">
        <v>302</v>
      </c>
      <c r="D20" s="41" t="s">
        <v>25</v>
      </c>
      <c r="E20" s="40" t="s">
        <v>355</v>
      </c>
      <c r="F20" s="42">
        <v>381.56700000000001</v>
      </c>
      <c r="G20" s="23">
        <v>3.5</v>
      </c>
      <c r="H20" s="23">
        <v>1335.4845</v>
      </c>
    </row>
    <row r="21" spans="1:8" ht="15" customHeight="1">
      <c r="A21" s="25" t="s">
        <v>388</v>
      </c>
      <c r="B21" s="39" t="s">
        <v>398</v>
      </c>
      <c r="C21" s="35" t="s">
        <v>368</v>
      </c>
      <c r="D21" s="41" t="s">
        <v>25</v>
      </c>
      <c r="E21" s="40" t="s">
        <v>369</v>
      </c>
      <c r="F21" s="42">
        <v>91.02</v>
      </c>
      <c r="G21" s="23">
        <v>3.5</v>
      </c>
      <c r="H21" s="23">
        <v>318.57</v>
      </c>
    </row>
    <row r="22" spans="1:8" ht="15" customHeight="1">
      <c r="A22" s="25" t="s">
        <v>388</v>
      </c>
      <c r="B22" s="39" t="s">
        <v>399</v>
      </c>
      <c r="C22" s="35" t="s">
        <v>8</v>
      </c>
      <c r="D22" s="41" t="s">
        <v>25</v>
      </c>
      <c r="E22" s="40" t="s">
        <v>323</v>
      </c>
      <c r="F22" s="42">
        <v>123.1</v>
      </c>
      <c r="G22" s="23">
        <v>3.5</v>
      </c>
      <c r="H22" s="23">
        <v>430.84999999999997</v>
      </c>
    </row>
    <row r="23" spans="1:8" ht="15" customHeight="1">
      <c r="A23" s="25" t="s">
        <v>388</v>
      </c>
      <c r="B23" s="39" t="s">
        <v>400</v>
      </c>
      <c r="C23" s="35" t="s">
        <v>310</v>
      </c>
      <c r="D23" s="41" t="s">
        <v>25</v>
      </c>
      <c r="E23" s="40" t="s">
        <v>331</v>
      </c>
      <c r="F23" s="42">
        <v>636.322</v>
      </c>
      <c r="G23" s="23">
        <v>3.5</v>
      </c>
      <c r="H23" s="23">
        <v>2227.127</v>
      </c>
    </row>
    <row r="24" spans="1:8" ht="15" customHeight="1">
      <c r="A24" s="25" t="s">
        <v>388</v>
      </c>
      <c r="B24" s="39" t="s">
        <v>401</v>
      </c>
      <c r="C24" s="35" t="s">
        <v>22</v>
      </c>
      <c r="D24" s="41" t="s">
        <v>25</v>
      </c>
      <c r="E24" s="40" t="s">
        <v>349</v>
      </c>
      <c r="F24" s="42">
        <v>69.876000000000005</v>
      </c>
      <c r="G24" s="23">
        <v>3.5</v>
      </c>
      <c r="H24" s="23">
        <v>244.56600000000003</v>
      </c>
    </row>
    <row r="25" spans="1:8" ht="15" customHeight="1">
      <c r="A25" s="25" t="s">
        <v>388</v>
      </c>
      <c r="B25" s="39" t="s">
        <v>402</v>
      </c>
      <c r="C25" s="35" t="s">
        <v>8</v>
      </c>
      <c r="D25" s="41" t="s">
        <v>25</v>
      </c>
      <c r="E25" s="40" t="s">
        <v>323</v>
      </c>
      <c r="F25" s="42">
        <v>470.25700000000001</v>
      </c>
      <c r="G25" s="23">
        <v>3.5</v>
      </c>
      <c r="H25" s="23">
        <v>1645.8995</v>
      </c>
    </row>
    <row r="26" spans="1:8" ht="15" customHeight="1">
      <c r="A26" s="25" t="s">
        <v>388</v>
      </c>
      <c r="B26" s="39" t="s">
        <v>403</v>
      </c>
      <c r="C26" s="35" t="s">
        <v>356</v>
      </c>
      <c r="D26" s="41" t="s">
        <v>25</v>
      </c>
      <c r="E26" s="40" t="s">
        <v>347</v>
      </c>
      <c r="F26" s="42">
        <v>222.65600000000001</v>
      </c>
      <c r="G26" s="23">
        <v>3.5</v>
      </c>
      <c r="H26" s="23">
        <v>779.29600000000005</v>
      </c>
    </row>
    <row r="27" spans="1:8" s="53" customFormat="1" ht="15" customHeight="1">
      <c r="A27" s="46"/>
      <c r="B27" s="47"/>
      <c r="C27" s="48"/>
      <c r="D27" s="49"/>
      <c r="E27" s="50"/>
      <c r="F27" s="54">
        <f>SUM(F12:F26)</f>
        <v>4714.3919999999998</v>
      </c>
      <c r="G27" s="52"/>
      <c r="H27" s="52">
        <f>SUM(H12:H26)</f>
        <v>16500.371999999999</v>
      </c>
    </row>
    <row r="28" spans="1:8" ht="15" customHeight="1">
      <c r="A28" s="25" t="s">
        <v>404</v>
      </c>
      <c r="B28" s="39" t="s">
        <v>405</v>
      </c>
      <c r="C28" s="35" t="s">
        <v>22</v>
      </c>
      <c r="D28" s="41" t="s">
        <v>25</v>
      </c>
      <c r="E28" s="40" t="s">
        <v>349</v>
      </c>
      <c r="F28" s="42">
        <v>134.13900000000001</v>
      </c>
      <c r="G28" s="23">
        <v>3.5</v>
      </c>
      <c r="H28" s="23">
        <v>469.48650000000004</v>
      </c>
    </row>
    <row r="29" spans="1:8" ht="15" customHeight="1">
      <c r="A29" s="25" t="s">
        <v>404</v>
      </c>
      <c r="B29" s="39" t="s">
        <v>406</v>
      </c>
      <c r="C29" s="35" t="s">
        <v>19</v>
      </c>
      <c r="D29" s="41" t="s">
        <v>25</v>
      </c>
      <c r="E29" s="40" t="s">
        <v>338</v>
      </c>
      <c r="F29" s="42">
        <v>145.78</v>
      </c>
      <c r="G29" s="23">
        <v>3.5</v>
      </c>
      <c r="H29" s="23">
        <v>510.23</v>
      </c>
    </row>
    <row r="30" spans="1:8" ht="15" customHeight="1">
      <c r="A30" s="25" t="s">
        <v>404</v>
      </c>
      <c r="B30" s="39" t="s">
        <v>407</v>
      </c>
      <c r="C30" s="35" t="s">
        <v>376</v>
      </c>
      <c r="D30" s="41" t="s">
        <v>25</v>
      </c>
      <c r="E30" s="40" t="s">
        <v>369</v>
      </c>
      <c r="F30" s="42">
        <v>61.56</v>
      </c>
      <c r="G30" s="23">
        <v>3.5</v>
      </c>
      <c r="H30" s="23">
        <v>215.46</v>
      </c>
    </row>
    <row r="31" spans="1:8" ht="15" customHeight="1">
      <c r="A31" s="25" t="s">
        <v>404</v>
      </c>
      <c r="B31" s="39" t="s">
        <v>408</v>
      </c>
      <c r="C31" s="35" t="s">
        <v>15</v>
      </c>
      <c r="D31" s="41" t="s">
        <v>25</v>
      </c>
      <c r="E31" s="40" t="s">
        <v>335</v>
      </c>
      <c r="F31" s="42">
        <v>433.81</v>
      </c>
      <c r="G31" s="23">
        <v>3.5</v>
      </c>
      <c r="H31" s="23">
        <v>1518.335</v>
      </c>
    </row>
    <row r="32" spans="1:8" ht="15" customHeight="1">
      <c r="A32" s="25" t="s">
        <v>404</v>
      </c>
      <c r="B32" s="39" t="s">
        <v>409</v>
      </c>
      <c r="C32" s="35" t="s">
        <v>376</v>
      </c>
      <c r="D32" s="41" t="s">
        <v>25</v>
      </c>
      <c r="E32" s="40" t="s">
        <v>369</v>
      </c>
      <c r="F32" s="42">
        <v>159.16200000000001</v>
      </c>
      <c r="G32" s="23">
        <v>3.5</v>
      </c>
      <c r="H32" s="23">
        <v>557.06700000000001</v>
      </c>
    </row>
    <row r="33" spans="1:8" ht="15" customHeight="1">
      <c r="A33" s="25" t="s">
        <v>404</v>
      </c>
      <c r="B33" s="39" t="s">
        <v>410</v>
      </c>
      <c r="C33" s="35" t="s">
        <v>320</v>
      </c>
      <c r="D33" s="41" t="s">
        <v>25</v>
      </c>
      <c r="E33" s="40" t="s">
        <v>346</v>
      </c>
      <c r="F33" s="42">
        <v>155.25800000000001</v>
      </c>
      <c r="G33" s="23">
        <v>3.5</v>
      </c>
      <c r="H33" s="23">
        <v>543.40300000000002</v>
      </c>
    </row>
    <row r="34" spans="1:8" ht="15" customHeight="1">
      <c r="A34" s="25" t="s">
        <v>404</v>
      </c>
      <c r="B34" s="39" t="s">
        <v>411</v>
      </c>
      <c r="C34" s="35" t="s">
        <v>14</v>
      </c>
      <c r="D34" s="41" t="s">
        <v>25</v>
      </c>
      <c r="E34" s="40" t="s">
        <v>328</v>
      </c>
      <c r="F34" s="42">
        <v>2007.25</v>
      </c>
      <c r="G34" s="23">
        <v>3.5</v>
      </c>
      <c r="H34" s="23">
        <v>7025.375</v>
      </c>
    </row>
    <row r="35" spans="1:8" ht="15" customHeight="1">
      <c r="A35" s="25" t="s">
        <v>404</v>
      </c>
      <c r="B35" s="39" t="s">
        <v>412</v>
      </c>
      <c r="C35" s="35" t="s">
        <v>320</v>
      </c>
      <c r="D35" s="41" t="s">
        <v>25</v>
      </c>
      <c r="E35" s="40" t="s">
        <v>346</v>
      </c>
      <c r="F35" s="42">
        <v>5.8360000000000003</v>
      </c>
      <c r="G35" s="23">
        <v>3.5</v>
      </c>
      <c r="H35" s="23">
        <v>20.426000000000002</v>
      </c>
    </row>
    <row r="36" spans="1:8" ht="15" customHeight="1">
      <c r="A36" s="25" t="s">
        <v>404</v>
      </c>
      <c r="B36" s="39" t="s">
        <v>413</v>
      </c>
      <c r="C36" s="35" t="s">
        <v>356</v>
      </c>
      <c r="D36" s="41" t="s">
        <v>25</v>
      </c>
      <c r="E36" s="40" t="s">
        <v>347</v>
      </c>
      <c r="F36" s="42">
        <v>173.85599999999999</v>
      </c>
      <c r="G36" s="23">
        <v>3.5</v>
      </c>
      <c r="H36" s="23">
        <v>608.49599999999998</v>
      </c>
    </row>
    <row r="37" spans="1:8" ht="15" customHeight="1">
      <c r="A37" s="25" t="s">
        <v>404</v>
      </c>
      <c r="B37" s="39" t="s">
        <v>414</v>
      </c>
      <c r="C37" s="35" t="s">
        <v>356</v>
      </c>
      <c r="D37" s="41" t="s">
        <v>25</v>
      </c>
      <c r="E37" s="40" t="s">
        <v>347</v>
      </c>
      <c r="F37" s="42">
        <v>5.56</v>
      </c>
      <c r="G37" s="23">
        <v>3.5</v>
      </c>
      <c r="H37" s="23">
        <v>19.459999999999997</v>
      </c>
    </row>
    <row r="38" spans="1:8" ht="15" customHeight="1">
      <c r="A38" s="25" t="s">
        <v>404</v>
      </c>
      <c r="B38" s="39" t="s">
        <v>415</v>
      </c>
      <c r="C38" s="35" t="s">
        <v>311</v>
      </c>
      <c r="D38" s="41" t="s">
        <v>25</v>
      </c>
      <c r="E38" s="40" t="s">
        <v>324</v>
      </c>
      <c r="F38" s="42">
        <v>929.74599999999998</v>
      </c>
      <c r="G38" s="23">
        <v>3.5</v>
      </c>
      <c r="H38" s="23">
        <v>3254.1109999999999</v>
      </c>
    </row>
    <row r="39" spans="1:8" ht="15" customHeight="1">
      <c r="A39" s="25" t="s">
        <v>404</v>
      </c>
      <c r="B39" s="39" t="s">
        <v>416</v>
      </c>
      <c r="C39" s="35" t="s">
        <v>14</v>
      </c>
      <c r="D39" s="41" t="s">
        <v>25</v>
      </c>
      <c r="E39" s="40" t="s">
        <v>328</v>
      </c>
      <c r="F39" s="42">
        <v>401.45</v>
      </c>
      <c r="G39" s="23">
        <v>3.5</v>
      </c>
      <c r="H39" s="23">
        <v>1405.075</v>
      </c>
    </row>
    <row r="40" spans="1:8" ht="15" customHeight="1">
      <c r="A40" s="25" t="s">
        <v>404</v>
      </c>
      <c r="B40" s="39" t="s">
        <v>417</v>
      </c>
      <c r="C40" s="35" t="s">
        <v>14</v>
      </c>
      <c r="D40" s="41" t="s">
        <v>25</v>
      </c>
      <c r="E40" s="40" t="s">
        <v>328</v>
      </c>
      <c r="F40" s="42">
        <v>275.32299999999998</v>
      </c>
      <c r="G40" s="23">
        <v>3.5</v>
      </c>
      <c r="H40" s="23">
        <v>963.63049999999998</v>
      </c>
    </row>
    <row r="41" spans="1:8" ht="15" customHeight="1">
      <c r="A41" s="25" t="s">
        <v>404</v>
      </c>
      <c r="B41" s="39" t="s">
        <v>418</v>
      </c>
      <c r="C41" s="35" t="s">
        <v>310</v>
      </c>
      <c r="D41" s="41" t="s">
        <v>25</v>
      </c>
      <c r="E41" s="40" t="s">
        <v>331</v>
      </c>
      <c r="F41" s="42">
        <v>238.976</v>
      </c>
      <c r="G41" s="23">
        <v>3.5</v>
      </c>
      <c r="H41" s="23">
        <v>836.41599999999994</v>
      </c>
    </row>
    <row r="42" spans="1:8" ht="15" customHeight="1">
      <c r="A42" s="25" t="s">
        <v>404</v>
      </c>
      <c r="B42" s="39" t="s">
        <v>419</v>
      </c>
      <c r="C42" s="35" t="s">
        <v>366</v>
      </c>
      <c r="D42" s="41" t="s">
        <v>25</v>
      </c>
      <c r="E42" s="40" t="s">
        <v>381</v>
      </c>
      <c r="F42" s="42">
        <v>277.27600000000001</v>
      </c>
      <c r="G42" s="23">
        <v>3.5</v>
      </c>
      <c r="H42" s="23">
        <v>970.46600000000001</v>
      </c>
    </row>
    <row r="43" spans="1:8" ht="15" customHeight="1">
      <c r="A43" s="25" t="s">
        <v>404</v>
      </c>
      <c r="B43" s="39" t="s">
        <v>420</v>
      </c>
      <c r="C43" s="35" t="s">
        <v>302</v>
      </c>
      <c r="D43" s="41" t="s">
        <v>25</v>
      </c>
      <c r="E43" s="40" t="s">
        <v>355</v>
      </c>
      <c r="F43" s="42">
        <v>25.63</v>
      </c>
      <c r="G43" s="23">
        <v>3.5</v>
      </c>
      <c r="H43" s="23">
        <v>89.704999999999998</v>
      </c>
    </row>
    <row r="44" spans="1:8" ht="15" customHeight="1">
      <c r="A44" s="25" t="s">
        <v>404</v>
      </c>
      <c r="B44" s="39" t="s">
        <v>421</v>
      </c>
      <c r="C44" s="35" t="s">
        <v>366</v>
      </c>
      <c r="D44" s="41" t="s">
        <v>25</v>
      </c>
      <c r="E44" s="40" t="s">
        <v>381</v>
      </c>
      <c r="F44" s="42">
        <v>27.81</v>
      </c>
      <c r="G44" s="23">
        <v>3.5</v>
      </c>
      <c r="H44" s="23">
        <v>97.334999999999994</v>
      </c>
    </row>
    <row r="45" spans="1:8" ht="15" customHeight="1">
      <c r="A45" s="25" t="s">
        <v>404</v>
      </c>
      <c r="B45" s="39" t="s">
        <v>422</v>
      </c>
      <c r="C45" s="35" t="s">
        <v>366</v>
      </c>
      <c r="D45" s="41" t="s">
        <v>25</v>
      </c>
      <c r="E45" s="40" t="s">
        <v>381</v>
      </c>
      <c r="F45" s="42">
        <v>21.58</v>
      </c>
      <c r="G45" s="23">
        <v>3.5</v>
      </c>
      <c r="H45" s="23">
        <v>75.53</v>
      </c>
    </row>
    <row r="46" spans="1:8" ht="15" customHeight="1">
      <c r="A46" s="25" t="s">
        <v>404</v>
      </c>
      <c r="B46" s="39" t="s">
        <v>423</v>
      </c>
      <c r="C46" s="35" t="s">
        <v>302</v>
      </c>
      <c r="D46" s="41" t="s">
        <v>25</v>
      </c>
      <c r="E46" s="40" t="s">
        <v>355</v>
      </c>
      <c r="F46" s="42">
        <v>256.11</v>
      </c>
      <c r="G46" s="23">
        <v>3.5</v>
      </c>
      <c r="H46" s="23">
        <v>896.38499999999999</v>
      </c>
    </row>
    <row r="47" spans="1:8" s="53" customFormat="1" ht="15" customHeight="1">
      <c r="A47" s="46"/>
      <c r="B47" s="47"/>
      <c r="C47" s="48"/>
      <c r="D47" s="49"/>
      <c r="E47" s="50"/>
      <c r="F47" s="54">
        <f>SUM(F28:F46)</f>
        <v>5736.1119999999992</v>
      </c>
      <c r="G47" s="52"/>
      <c r="H47" s="52">
        <f>SUM(H28:H46)</f>
        <v>20076.391999999996</v>
      </c>
    </row>
    <row r="48" spans="1:8" ht="15" customHeight="1">
      <c r="A48" s="25" t="s">
        <v>424</v>
      </c>
      <c r="B48" s="39" t="s">
        <v>425</v>
      </c>
      <c r="C48" s="35" t="s">
        <v>22</v>
      </c>
      <c r="D48" s="41" t="s">
        <v>25</v>
      </c>
      <c r="E48" s="40" t="s">
        <v>349</v>
      </c>
      <c r="F48" s="42">
        <v>1428.63</v>
      </c>
      <c r="G48" s="23">
        <v>3.5</v>
      </c>
      <c r="H48" s="23">
        <v>5000.2049999999999</v>
      </c>
    </row>
    <row r="49" spans="1:8" ht="15" customHeight="1">
      <c r="A49" s="25" t="s">
        <v>424</v>
      </c>
      <c r="B49" s="39" t="s">
        <v>426</v>
      </c>
      <c r="C49" s="35" t="s">
        <v>20</v>
      </c>
      <c r="D49" s="41" t="s">
        <v>25</v>
      </c>
      <c r="E49" s="40" t="s">
        <v>326</v>
      </c>
      <c r="F49" s="42">
        <v>1233.2660000000001</v>
      </c>
      <c r="G49" s="23">
        <v>3.5</v>
      </c>
      <c r="H49" s="23">
        <v>4316.4310000000005</v>
      </c>
    </row>
    <row r="50" spans="1:8" ht="15" customHeight="1">
      <c r="A50" s="25" t="s">
        <v>424</v>
      </c>
      <c r="B50" s="39" t="s">
        <v>427</v>
      </c>
      <c r="C50" s="35" t="s">
        <v>20</v>
      </c>
      <c r="D50" s="41" t="s">
        <v>25</v>
      </c>
      <c r="E50" s="40" t="s">
        <v>326</v>
      </c>
      <c r="F50" s="42">
        <v>908.29499999999996</v>
      </c>
      <c r="G50" s="23">
        <v>3.5</v>
      </c>
      <c r="H50" s="23">
        <v>3179.0324999999998</v>
      </c>
    </row>
    <row r="51" spans="1:8" ht="15" customHeight="1">
      <c r="A51" s="25" t="s">
        <v>424</v>
      </c>
      <c r="B51" s="39" t="s">
        <v>428</v>
      </c>
      <c r="C51" s="35" t="s">
        <v>316</v>
      </c>
      <c r="D51" s="41" t="s">
        <v>25</v>
      </c>
      <c r="E51" s="40" t="s">
        <v>341</v>
      </c>
      <c r="F51" s="42">
        <v>563.02</v>
      </c>
      <c r="G51" s="23">
        <v>3.5</v>
      </c>
      <c r="H51" s="23">
        <v>1970.57</v>
      </c>
    </row>
    <row r="52" spans="1:8" ht="15" customHeight="1">
      <c r="A52" s="25" t="s">
        <v>424</v>
      </c>
      <c r="B52" s="39" t="s">
        <v>429</v>
      </c>
      <c r="C52" s="35" t="s">
        <v>8</v>
      </c>
      <c r="D52" s="41" t="s">
        <v>25</v>
      </c>
      <c r="E52" s="40" t="s">
        <v>323</v>
      </c>
      <c r="F52" s="42">
        <v>1577.625</v>
      </c>
      <c r="G52" s="23">
        <v>3.5</v>
      </c>
      <c r="H52" s="23">
        <v>5521.6875</v>
      </c>
    </row>
    <row r="53" spans="1:8" ht="15" customHeight="1">
      <c r="A53" s="25" t="s">
        <v>424</v>
      </c>
      <c r="B53" s="39" t="s">
        <v>430</v>
      </c>
      <c r="C53" s="35" t="s">
        <v>14</v>
      </c>
      <c r="D53" s="41" t="s">
        <v>25</v>
      </c>
      <c r="E53" s="40" t="s">
        <v>328</v>
      </c>
      <c r="F53" s="42">
        <v>195.84299999999999</v>
      </c>
      <c r="G53" s="23">
        <v>3.5</v>
      </c>
      <c r="H53" s="23">
        <v>685.45049999999992</v>
      </c>
    </row>
    <row r="54" spans="1:8" ht="15" customHeight="1">
      <c r="A54" s="25" t="s">
        <v>424</v>
      </c>
      <c r="B54" s="39" t="s">
        <v>431</v>
      </c>
      <c r="C54" s="35" t="s">
        <v>255</v>
      </c>
      <c r="D54" s="41" t="s">
        <v>25</v>
      </c>
      <c r="E54" s="40" t="s">
        <v>336</v>
      </c>
      <c r="F54" s="42">
        <v>148.88</v>
      </c>
      <c r="G54" s="23">
        <v>3.5</v>
      </c>
      <c r="H54" s="23">
        <v>521.07999999999993</v>
      </c>
    </row>
    <row r="55" spans="1:8" ht="15" customHeight="1">
      <c r="A55" s="25" t="s">
        <v>424</v>
      </c>
      <c r="B55" s="39" t="s">
        <v>432</v>
      </c>
      <c r="C55" s="35" t="s">
        <v>316</v>
      </c>
      <c r="D55" s="41" t="s">
        <v>25</v>
      </c>
      <c r="E55" s="40" t="s">
        <v>341</v>
      </c>
      <c r="F55" s="42">
        <v>4014.5</v>
      </c>
      <c r="G55" s="23">
        <v>3.5</v>
      </c>
      <c r="H55" s="23">
        <v>14050.75</v>
      </c>
    </row>
    <row r="56" spans="1:8" ht="15" customHeight="1">
      <c r="A56" s="25" t="s">
        <v>424</v>
      </c>
      <c r="B56" s="39" t="s">
        <v>433</v>
      </c>
      <c r="C56" s="35" t="s">
        <v>311</v>
      </c>
      <c r="D56" s="41" t="s">
        <v>25</v>
      </c>
      <c r="E56" s="40" t="s">
        <v>324</v>
      </c>
      <c r="F56" s="42">
        <v>216.32599999999999</v>
      </c>
      <c r="G56" s="23">
        <v>3.5</v>
      </c>
      <c r="H56" s="23">
        <v>757.14099999999996</v>
      </c>
    </row>
    <row r="57" spans="1:8" ht="15" customHeight="1">
      <c r="A57" s="25" t="s">
        <v>424</v>
      </c>
      <c r="B57" s="39" t="s">
        <v>434</v>
      </c>
      <c r="C57" s="35" t="s">
        <v>303</v>
      </c>
      <c r="D57" s="41" t="s">
        <v>25</v>
      </c>
      <c r="E57" s="40" t="s">
        <v>335</v>
      </c>
      <c r="F57" s="42">
        <v>223.8</v>
      </c>
      <c r="G57" s="23">
        <v>3.5</v>
      </c>
      <c r="H57" s="23">
        <v>783.30000000000007</v>
      </c>
    </row>
    <row r="58" spans="1:8" ht="15" customHeight="1">
      <c r="A58" s="25" t="s">
        <v>424</v>
      </c>
      <c r="B58" s="39" t="s">
        <v>435</v>
      </c>
      <c r="C58" s="35" t="s">
        <v>360</v>
      </c>
      <c r="D58" s="41" t="s">
        <v>25</v>
      </c>
      <c r="E58" s="40" t="s">
        <v>367</v>
      </c>
      <c r="F58" s="42">
        <v>155.54</v>
      </c>
      <c r="G58" s="23">
        <v>3.5</v>
      </c>
      <c r="H58" s="23">
        <v>544.39</v>
      </c>
    </row>
    <row r="59" spans="1:8" ht="15" customHeight="1">
      <c r="A59" s="25" t="s">
        <v>424</v>
      </c>
      <c r="B59" s="39" t="s">
        <v>436</v>
      </c>
      <c r="C59" s="35" t="s">
        <v>307</v>
      </c>
      <c r="D59" s="41" t="s">
        <v>25</v>
      </c>
      <c r="E59" s="40" t="s">
        <v>332</v>
      </c>
      <c r="F59" s="42">
        <v>50.655999999999999</v>
      </c>
      <c r="G59" s="23">
        <v>3.5</v>
      </c>
      <c r="H59" s="23">
        <v>177.29599999999999</v>
      </c>
    </row>
    <row r="60" spans="1:8" s="53" customFormat="1" ht="15" customHeight="1">
      <c r="A60" s="46"/>
      <c r="B60" s="47"/>
      <c r="C60" s="48"/>
      <c r="D60" s="49"/>
      <c r="E60" s="50"/>
      <c r="F60" s="54">
        <f>SUM(F48:F59)</f>
        <v>10716.381000000001</v>
      </c>
      <c r="G60" s="52"/>
      <c r="H60" s="52">
        <f>SUM(H48:H59)</f>
        <v>37507.333500000008</v>
      </c>
    </row>
    <row r="61" spans="1:8" ht="15" customHeight="1">
      <c r="A61" s="25" t="s">
        <v>437</v>
      </c>
      <c r="B61" s="39" t="s">
        <v>438</v>
      </c>
      <c r="C61" s="35" t="s">
        <v>361</v>
      </c>
      <c r="D61" s="41" t="s">
        <v>25</v>
      </c>
      <c r="E61" s="40" t="s">
        <v>362</v>
      </c>
      <c r="F61" s="42">
        <v>652.49</v>
      </c>
      <c r="G61" s="23">
        <v>3.5</v>
      </c>
      <c r="H61" s="23">
        <v>2283.7150000000001</v>
      </c>
    </row>
    <row r="62" spans="1:8" ht="15" customHeight="1">
      <c r="A62" s="25" t="s">
        <v>437</v>
      </c>
      <c r="B62" s="39" t="s">
        <v>439</v>
      </c>
      <c r="C62" s="35" t="s">
        <v>302</v>
      </c>
      <c r="D62" s="41" t="s">
        <v>25</v>
      </c>
      <c r="E62" s="40" t="s">
        <v>355</v>
      </c>
      <c r="F62" s="42">
        <v>417.25</v>
      </c>
      <c r="G62" s="23">
        <v>3.5</v>
      </c>
      <c r="H62" s="23">
        <v>1460.375</v>
      </c>
    </row>
    <row r="63" spans="1:8" ht="15" customHeight="1">
      <c r="A63" s="25" t="s">
        <v>437</v>
      </c>
      <c r="B63" s="39" t="s">
        <v>440</v>
      </c>
      <c r="C63" s="35" t="s">
        <v>361</v>
      </c>
      <c r="D63" s="41" t="s">
        <v>25</v>
      </c>
      <c r="E63" s="40" t="s">
        <v>362</v>
      </c>
      <c r="F63" s="42">
        <v>1767.18</v>
      </c>
      <c r="G63" s="23">
        <v>3.5</v>
      </c>
      <c r="H63" s="23">
        <v>6185.13</v>
      </c>
    </row>
    <row r="64" spans="1:8" ht="15" customHeight="1">
      <c r="A64" s="25" t="s">
        <v>437</v>
      </c>
      <c r="B64" s="39" t="s">
        <v>441</v>
      </c>
      <c r="C64" s="35" t="s">
        <v>360</v>
      </c>
      <c r="D64" s="41" t="s">
        <v>25</v>
      </c>
      <c r="E64" s="40" t="s">
        <v>367</v>
      </c>
      <c r="F64" s="42">
        <v>63.468000000000004</v>
      </c>
      <c r="G64" s="23">
        <v>3.5</v>
      </c>
      <c r="H64" s="23">
        <v>222.13800000000001</v>
      </c>
    </row>
    <row r="65" spans="1:8" ht="15" customHeight="1">
      <c r="A65" s="25" t="s">
        <v>437</v>
      </c>
      <c r="B65" s="39" t="s">
        <v>442</v>
      </c>
      <c r="C65" s="35" t="s">
        <v>376</v>
      </c>
      <c r="D65" s="41" t="s">
        <v>25</v>
      </c>
      <c r="E65" s="40" t="s">
        <v>369</v>
      </c>
      <c r="F65" s="42">
        <v>73.055999999999997</v>
      </c>
      <c r="G65" s="23">
        <v>3.5</v>
      </c>
      <c r="H65" s="23">
        <v>255.696</v>
      </c>
    </row>
    <row r="66" spans="1:8" ht="15" customHeight="1">
      <c r="A66" s="25" t="s">
        <v>437</v>
      </c>
      <c r="B66" s="39" t="s">
        <v>443</v>
      </c>
      <c r="C66" s="35" t="s">
        <v>38</v>
      </c>
      <c r="D66" s="41" t="s">
        <v>25</v>
      </c>
      <c r="E66" s="40" t="s">
        <v>344</v>
      </c>
      <c r="F66" s="42">
        <v>793.69</v>
      </c>
      <c r="G66" s="23">
        <v>3.5</v>
      </c>
      <c r="H66" s="23">
        <v>2777.915</v>
      </c>
    </row>
    <row r="67" spans="1:8" ht="15" customHeight="1">
      <c r="A67" s="25" t="s">
        <v>437</v>
      </c>
      <c r="B67" s="39" t="s">
        <v>444</v>
      </c>
      <c r="C67" s="35" t="s">
        <v>318</v>
      </c>
      <c r="D67" s="41" t="s">
        <v>25</v>
      </c>
      <c r="E67" s="40" t="s">
        <v>330</v>
      </c>
      <c r="F67" s="42">
        <v>57.53</v>
      </c>
      <c r="G67" s="23">
        <v>3.5</v>
      </c>
      <c r="H67" s="23">
        <v>201.35500000000002</v>
      </c>
    </row>
    <row r="68" spans="1:8" ht="15" customHeight="1">
      <c r="A68" s="25" t="s">
        <v>437</v>
      </c>
      <c r="B68" s="39" t="s">
        <v>445</v>
      </c>
      <c r="C68" s="35" t="s">
        <v>38</v>
      </c>
      <c r="D68" s="41" t="s">
        <v>25</v>
      </c>
      <c r="E68" s="40" t="s">
        <v>344</v>
      </c>
      <c r="F68" s="42">
        <v>401.45</v>
      </c>
      <c r="G68" s="23">
        <v>3.5</v>
      </c>
      <c r="H68" s="23">
        <v>1405.075</v>
      </c>
    </row>
    <row r="69" spans="1:8" ht="15" customHeight="1">
      <c r="A69" s="25" t="s">
        <v>437</v>
      </c>
      <c r="B69" s="39" t="s">
        <v>446</v>
      </c>
      <c r="C69" s="35" t="s">
        <v>376</v>
      </c>
      <c r="D69" s="41" t="s">
        <v>25</v>
      </c>
      <c r="E69" s="40" t="s">
        <v>369</v>
      </c>
      <c r="F69" s="42">
        <v>22.04</v>
      </c>
      <c r="G69" s="23">
        <v>3.5</v>
      </c>
      <c r="H69" s="23">
        <v>77.14</v>
      </c>
    </row>
    <row r="70" spans="1:8" ht="15" customHeight="1">
      <c r="A70" s="25" t="s">
        <v>437</v>
      </c>
      <c r="B70" s="39" t="s">
        <v>447</v>
      </c>
      <c r="C70" s="35" t="s">
        <v>8</v>
      </c>
      <c r="D70" s="41" t="s">
        <v>25</v>
      </c>
      <c r="E70" s="40" t="s">
        <v>323</v>
      </c>
      <c r="F70" s="42">
        <v>457.25200000000001</v>
      </c>
      <c r="G70" s="23">
        <v>3.5</v>
      </c>
      <c r="H70" s="23">
        <v>1600.3820000000001</v>
      </c>
    </row>
    <row r="71" spans="1:8" ht="15" customHeight="1">
      <c r="A71" s="25" t="s">
        <v>437</v>
      </c>
      <c r="B71" s="39" t="s">
        <v>448</v>
      </c>
      <c r="C71" s="35" t="s">
        <v>311</v>
      </c>
      <c r="D71" s="41" t="s">
        <v>25</v>
      </c>
      <c r="E71" s="40" t="s">
        <v>324</v>
      </c>
      <c r="F71" s="42">
        <v>633.81799999999998</v>
      </c>
      <c r="G71" s="23">
        <v>3.5</v>
      </c>
      <c r="H71" s="23">
        <v>2218.3629999999998</v>
      </c>
    </row>
    <row r="72" spans="1:8" ht="15" customHeight="1">
      <c r="A72" s="25" t="s">
        <v>437</v>
      </c>
      <c r="B72" s="39" t="s">
        <v>449</v>
      </c>
      <c r="C72" s="35" t="s">
        <v>311</v>
      </c>
      <c r="D72" s="41" t="s">
        <v>25</v>
      </c>
      <c r="E72" s="40" t="s">
        <v>324</v>
      </c>
      <c r="F72" s="42">
        <v>21.632000000000001</v>
      </c>
      <c r="G72" s="23">
        <v>3.5</v>
      </c>
      <c r="H72" s="23">
        <v>75.712000000000003</v>
      </c>
    </row>
    <row r="73" spans="1:8" ht="15" customHeight="1">
      <c r="A73" s="25" t="s">
        <v>437</v>
      </c>
      <c r="B73" s="39" t="s">
        <v>450</v>
      </c>
      <c r="C73" s="35" t="s">
        <v>311</v>
      </c>
      <c r="D73" s="41" t="s">
        <v>25</v>
      </c>
      <c r="E73" s="40" t="s">
        <v>324</v>
      </c>
      <c r="F73" s="42">
        <v>134.846</v>
      </c>
      <c r="G73" s="23">
        <v>3.5</v>
      </c>
      <c r="H73" s="23">
        <v>471.96100000000001</v>
      </c>
    </row>
    <row r="74" spans="1:8" ht="15" customHeight="1">
      <c r="A74" s="25" t="s">
        <v>437</v>
      </c>
      <c r="B74" s="39" t="s">
        <v>451</v>
      </c>
      <c r="C74" s="35" t="s">
        <v>368</v>
      </c>
      <c r="D74" s="41" t="s">
        <v>25</v>
      </c>
      <c r="E74" s="40" t="s">
        <v>369</v>
      </c>
      <c r="F74" s="42">
        <v>446.05900000000003</v>
      </c>
      <c r="G74" s="23">
        <v>3.5</v>
      </c>
      <c r="H74" s="23">
        <v>1561.2065</v>
      </c>
    </row>
    <row r="75" spans="1:8" ht="15" customHeight="1">
      <c r="A75" s="25" t="s">
        <v>437</v>
      </c>
      <c r="B75" s="39" t="s">
        <v>452</v>
      </c>
      <c r="C75" s="35" t="s">
        <v>308</v>
      </c>
      <c r="D75" s="41" t="s">
        <v>25</v>
      </c>
      <c r="E75" s="40" t="s">
        <v>347</v>
      </c>
      <c r="F75" s="42">
        <v>983.63300000000004</v>
      </c>
      <c r="G75" s="23">
        <v>3.5</v>
      </c>
      <c r="H75" s="23">
        <v>3442.7155000000002</v>
      </c>
    </row>
    <row r="76" spans="1:8" ht="15" customHeight="1">
      <c r="A76" s="25" t="s">
        <v>437</v>
      </c>
      <c r="B76" s="39" t="s">
        <v>453</v>
      </c>
      <c r="C76" s="35" t="s">
        <v>306</v>
      </c>
      <c r="D76" s="41" t="s">
        <v>25</v>
      </c>
      <c r="E76" s="40" t="s">
        <v>329</v>
      </c>
      <c r="F76" s="42">
        <v>1855.4359999999999</v>
      </c>
      <c r="G76" s="23">
        <v>3.5</v>
      </c>
      <c r="H76" s="23">
        <v>6494.0259999999998</v>
      </c>
    </row>
    <row r="77" spans="1:8" ht="15" customHeight="1">
      <c r="A77" s="25" t="s">
        <v>437</v>
      </c>
      <c r="B77" s="39" t="s">
        <v>454</v>
      </c>
      <c r="C77" s="35" t="s">
        <v>368</v>
      </c>
      <c r="D77" s="41" t="s">
        <v>25</v>
      </c>
      <c r="E77" s="40" t="s">
        <v>369</v>
      </c>
      <c r="F77" s="42">
        <v>24.44</v>
      </c>
      <c r="G77" s="23">
        <v>3.5</v>
      </c>
      <c r="H77" s="23">
        <v>85.54</v>
      </c>
    </row>
    <row r="78" spans="1:8" ht="15" customHeight="1">
      <c r="A78" s="25" t="s">
        <v>437</v>
      </c>
      <c r="B78" s="39" t="s">
        <v>455</v>
      </c>
      <c r="C78" s="35" t="s">
        <v>310</v>
      </c>
      <c r="D78" s="41" t="s">
        <v>25</v>
      </c>
      <c r="E78" s="40" t="s">
        <v>331</v>
      </c>
      <c r="F78" s="42">
        <v>348.45600000000002</v>
      </c>
      <c r="G78" s="23">
        <v>3.5</v>
      </c>
      <c r="H78" s="23">
        <v>1219.596</v>
      </c>
    </row>
    <row r="79" spans="1:8" ht="15" customHeight="1">
      <c r="A79" s="25" t="s">
        <v>437</v>
      </c>
      <c r="B79" s="39" t="s">
        <v>456</v>
      </c>
      <c r="C79" s="35" t="s">
        <v>303</v>
      </c>
      <c r="D79" s="41" t="s">
        <v>25</v>
      </c>
      <c r="E79" s="40" t="s">
        <v>335</v>
      </c>
      <c r="F79" s="42">
        <v>703.17</v>
      </c>
      <c r="G79" s="23">
        <v>3.5</v>
      </c>
      <c r="H79" s="23">
        <v>2461.0949999999998</v>
      </c>
    </row>
    <row r="80" spans="1:8" s="53" customFormat="1" ht="15" customHeight="1">
      <c r="A80" s="46"/>
      <c r="B80" s="47"/>
      <c r="C80" s="48"/>
      <c r="D80" s="49"/>
      <c r="E80" s="50"/>
      <c r="F80" s="54">
        <f>SUM(F61:F79)</f>
        <v>9856.8960000000025</v>
      </c>
      <c r="G80" s="52"/>
      <c r="H80" s="52">
        <f>SUM(H61:H79)</f>
        <v>34499.135999999999</v>
      </c>
    </row>
    <row r="81" spans="1:8" ht="15" customHeight="1">
      <c r="A81" s="25" t="s">
        <v>457</v>
      </c>
      <c r="B81" s="39" t="s">
        <v>458</v>
      </c>
      <c r="C81" s="35" t="s">
        <v>20</v>
      </c>
      <c r="D81" s="41" t="s">
        <v>25</v>
      </c>
      <c r="E81" s="40" t="s">
        <v>326</v>
      </c>
      <c r="F81" s="42">
        <v>2310.7379999999998</v>
      </c>
      <c r="G81" s="23">
        <v>3.5</v>
      </c>
      <c r="H81" s="23">
        <v>8087.5829999999996</v>
      </c>
    </row>
    <row r="82" spans="1:8" ht="15" customHeight="1">
      <c r="A82" s="25" t="s">
        <v>457</v>
      </c>
      <c r="B82" s="39" t="s">
        <v>459</v>
      </c>
      <c r="C82" s="35" t="s">
        <v>261</v>
      </c>
      <c r="D82" s="41" t="s">
        <v>25</v>
      </c>
      <c r="E82" s="40" t="s">
        <v>342</v>
      </c>
      <c r="F82" s="42">
        <v>694.86099999999999</v>
      </c>
      <c r="G82" s="23">
        <v>3.5</v>
      </c>
      <c r="H82" s="23">
        <v>2432.0135</v>
      </c>
    </row>
    <row r="83" spans="1:8" ht="15" customHeight="1">
      <c r="A83" s="25" t="s">
        <v>457</v>
      </c>
      <c r="B83" s="39" t="s">
        <v>460</v>
      </c>
      <c r="C83" s="35" t="s">
        <v>302</v>
      </c>
      <c r="D83" s="41" t="s">
        <v>25</v>
      </c>
      <c r="E83" s="40" t="s">
        <v>355</v>
      </c>
      <c r="F83" s="42">
        <v>372.98</v>
      </c>
      <c r="G83" s="23">
        <v>3.5</v>
      </c>
      <c r="H83" s="23">
        <v>1305.43</v>
      </c>
    </row>
    <row r="84" spans="1:8" ht="15" customHeight="1">
      <c r="A84" s="25" t="s">
        <v>457</v>
      </c>
      <c r="B84" s="39" t="s">
        <v>461</v>
      </c>
      <c r="C84" s="35" t="s">
        <v>38</v>
      </c>
      <c r="D84" s="41" t="s">
        <v>25</v>
      </c>
      <c r="E84" s="40" t="s">
        <v>344</v>
      </c>
      <c r="F84" s="42">
        <v>50.207999999999998</v>
      </c>
      <c r="G84" s="23">
        <v>3.5</v>
      </c>
      <c r="H84" s="23">
        <v>175.72800000000001</v>
      </c>
    </row>
    <row r="85" spans="1:8" ht="15" customHeight="1">
      <c r="A85" s="25" t="s">
        <v>457</v>
      </c>
      <c r="B85" s="39" t="s">
        <v>462</v>
      </c>
      <c r="C85" s="35" t="s">
        <v>19</v>
      </c>
      <c r="D85" s="41" t="s">
        <v>25</v>
      </c>
      <c r="E85" s="40" t="s">
        <v>338</v>
      </c>
      <c r="F85" s="42">
        <v>404.80099999999999</v>
      </c>
      <c r="G85" s="23">
        <v>3.5</v>
      </c>
      <c r="H85" s="23">
        <v>1416.8035</v>
      </c>
    </row>
    <row r="86" spans="1:8" ht="15" customHeight="1">
      <c r="A86" s="25" t="s">
        <v>457</v>
      </c>
      <c r="B86" s="39" t="s">
        <v>463</v>
      </c>
      <c r="C86" s="35" t="s">
        <v>38</v>
      </c>
      <c r="D86" s="41" t="s">
        <v>25</v>
      </c>
      <c r="E86" s="40" t="s">
        <v>344</v>
      </c>
      <c r="F86" s="42">
        <v>586.21799999999996</v>
      </c>
      <c r="G86" s="23">
        <v>3.5</v>
      </c>
      <c r="H86" s="23">
        <v>2051.7629999999999</v>
      </c>
    </row>
    <row r="87" spans="1:8" ht="15" customHeight="1">
      <c r="A87" s="25" t="s">
        <v>457</v>
      </c>
      <c r="B87" s="39" t="s">
        <v>464</v>
      </c>
      <c r="C87" s="35" t="s">
        <v>356</v>
      </c>
      <c r="D87" s="41" t="s">
        <v>25</v>
      </c>
      <c r="E87" s="40" t="s">
        <v>347</v>
      </c>
      <c r="F87" s="42">
        <v>5.68</v>
      </c>
      <c r="G87" s="23">
        <v>3.5</v>
      </c>
      <c r="H87" s="23">
        <v>19.88</v>
      </c>
    </row>
    <row r="88" spans="1:8" ht="15" customHeight="1">
      <c r="A88" s="25" t="s">
        <v>457</v>
      </c>
      <c r="B88" s="39" t="s">
        <v>465</v>
      </c>
      <c r="C88" s="35" t="s">
        <v>302</v>
      </c>
      <c r="D88" s="41" t="s">
        <v>25</v>
      </c>
      <c r="E88" s="40" t="s">
        <v>355</v>
      </c>
      <c r="F88" s="42">
        <v>80.67</v>
      </c>
      <c r="G88" s="23">
        <v>3.5</v>
      </c>
      <c r="H88" s="23">
        <v>282.34500000000003</v>
      </c>
    </row>
    <row r="89" spans="1:8" ht="15" customHeight="1">
      <c r="A89" s="25" t="s">
        <v>457</v>
      </c>
      <c r="B89" s="39" t="s">
        <v>466</v>
      </c>
      <c r="C89" s="35" t="s">
        <v>8</v>
      </c>
      <c r="D89" s="41" t="s">
        <v>25</v>
      </c>
      <c r="E89" s="40" t="s">
        <v>323</v>
      </c>
      <c r="F89" s="42">
        <v>1614.008</v>
      </c>
      <c r="G89" s="23">
        <v>3.5</v>
      </c>
      <c r="H89" s="23">
        <v>5649.0280000000002</v>
      </c>
    </row>
    <row r="90" spans="1:8" ht="15" customHeight="1">
      <c r="A90" s="25" t="s">
        <v>457</v>
      </c>
      <c r="B90" s="39" t="s">
        <v>467</v>
      </c>
      <c r="C90" s="35" t="s">
        <v>22</v>
      </c>
      <c r="D90" s="41" t="s">
        <v>25</v>
      </c>
      <c r="E90" s="40" t="s">
        <v>349</v>
      </c>
      <c r="F90" s="42">
        <v>11.36</v>
      </c>
      <c r="G90" s="23">
        <v>3.5</v>
      </c>
      <c r="H90" s="23">
        <v>39.76</v>
      </c>
    </row>
    <row r="91" spans="1:8" ht="15" customHeight="1">
      <c r="A91" s="25" t="s">
        <v>457</v>
      </c>
      <c r="B91" s="39" t="s">
        <v>468</v>
      </c>
      <c r="C91" s="35" t="s">
        <v>312</v>
      </c>
      <c r="D91" s="41" t="s">
        <v>25</v>
      </c>
      <c r="E91" s="40" t="s">
        <v>337</v>
      </c>
      <c r="F91" s="42">
        <v>291.63200000000001</v>
      </c>
      <c r="G91" s="23">
        <v>3.5</v>
      </c>
      <c r="H91" s="23">
        <v>1020.712</v>
      </c>
    </row>
    <row r="92" spans="1:8" ht="15" customHeight="1">
      <c r="A92" s="25" t="s">
        <v>457</v>
      </c>
      <c r="B92" s="39" t="s">
        <v>469</v>
      </c>
      <c r="C92" s="35" t="s">
        <v>14</v>
      </c>
      <c r="D92" s="41" t="s">
        <v>25</v>
      </c>
      <c r="E92" s="40" t="s">
        <v>328</v>
      </c>
      <c r="F92" s="42">
        <v>967.60199999999998</v>
      </c>
      <c r="G92" s="23">
        <v>3.5</v>
      </c>
      <c r="H92" s="23">
        <v>3386.607</v>
      </c>
    </row>
    <row r="93" spans="1:8" ht="15" customHeight="1">
      <c r="A93" s="25" t="s">
        <v>457</v>
      </c>
      <c r="B93" s="39" t="s">
        <v>470</v>
      </c>
      <c r="C93" s="35" t="s">
        <v>18</v>
      </c>
      <c r="D93" s="41" t="s">
        <v>25</v>
      </c>
      <c r="E93" s="40" t="s">
        <v>471</v>
      </c>
      <c r="F93" s="42">
        <v>245.69200000000001</v>
      </c>
      <c r="G93" s="23">
        <v>3.5</v>
      </c>
      <c r="H93" s="23">
        <v>859.92200000000003</v>
      </c>
    </row>
    <row r="94" spans="1:8" ht="15" customHeight="1">
      <c r="A94" s="25" t="s">
        <v>457</v>
      </c>
      <c r="B94" s="39" t="s">
        <v>472</v>
      </c>
      <c r="C94" s="35" t="s">
        <v>14</v>
      </c>
      <c r="D94" s="41" t="s">
        <v>25</v>
      </c>
      <c r="E94" s="40" t="s">
        <v>328</v>
      </c>
      <c r="F94" s="42">
        <v>80.290000000000006</v>
      </c>
      <c r="G94" s="23">
        <v>3.5</v>
      </c>
      <c r="H94" s="23">
        <v>281.01500000000004</v>
      </c>
    </row>
    <row r="95" spans="1:8" ht="15" customHeight="1">
      <c r="A95" s="25" t="s">
        <v>457</v>
      </c>
      <c r="B95" s="39" t="s">
        <v>473</v>
      </c>
      <c r="C95" s="35" t="s">
        <v>18</v>
      </c>
      <c r="D95" s="41" t="s">
        <v>25</v>
      </c>
      <c r="E95" s="40" t="s">
        <v>471</v>
      </c>
      <c r="F95" s="42">
        <v>2157.7820000000002</v>
      </c>
      <c r="G95" s="23">
        <v>3.5</v>
      </c>
      <c r="H95" s="23">
        <v>7552.237000000001</v>
      </c>
    </row>
    <row r="96" spans="1:8" s="53" customFormat="1" ht="15" customHeight="1">
      <c r="A96" s="46"/>
      <c r="B96" s="47"/>
      <c r="C96" s="48"/>
      <c r="D96" s="49"/>
      <c r="E96" s="50"/>
      <c r="F96" s="54">
        <f>SUM(F81:F95)</f>
        <v>9874.521999999999</v>
      </c>
      <c r="G96" s="52"/>
      <c r="H96" s="52">
        <f>SUM(H81:H95)</f>
        <v>34560.826999999997</v>
      </c>
    </row>
    <row r="97" spans="1:8" ht="15" customHeight="1">
      <c r="A97" s="25" t="s">
        <v>474</v>
      </c>
      <c r="B97" s="39" t="s">
        <v>475</v>
      </c>
      <c r="C97" s="35" t="s">
        <v>304</v>
      </c>
      <c r="D97" s="41" t="s">
        <v>25</v>
      </c>
      <c r="E97" s="40" t="s">
        <v>324</v>
      </c>
      <c r="F97" s="42">
        <v>1119.722</v>
      </c>
      <c r="G97" s="23">
        <v>3.5</v>
      </c>
      <c r="H97" s="23">
        <v>3919.027</v>
      </c>
    </row>
    <row r="98" spans="1:8" ht="15" customHeight="1">
      <c r="A98" s="25" t="s">
        <v>474</v>
      </c>
      <c r="B98" s="39" t="s">
        <v>476</v>
      </c>
      <c r="C98" s="35" t="s">
        <v>313</v>
      </c>
      <c r="D98" s="41" t="s">
        <v>25</v>
      </c>
      <c r="E98" s="40" t="s">
        <v>341</v>
      </c>
      <c r="F98" s="42">
        <v>1598.74</v>
      </c>
      <c r="G98" s="23">
        <v>3.5</v>
      </c>
      <c r="H98" s="23">
        <v>5595.59</v>
      </c>
    </row>
    <row r="99" spans="1:8" ht="15" customHeight="1">
      <c r="A99" s="25" t="s">
        <v>474</v>
      </c>
      <c r="B99" s="39" t="s">
        <v>477</v>
      </c>
      <c r="C99" s="35" t="s">
        <v>374</v>
      </c>
      <c r="D99" s="41" t="s">
        <v>25</v>
      </c>
      <c r="E99" s="40" t="s">
        <v>478</v>
      </c>
      <c r="F99" s="42">
        <v>805.83399999999995</v>
      </c>
      <c r="G99" s="23">
        <v>3.5</v>
      </c>
      <c r="H99" s="23">
        <v>2820.4189999999999</v>
      </c>
    </row>
    <row r="100" spans="1:8" ht="15" customHeight="1">
      <c r="A100" s="25" t="s">
        <v>474</v>
      </c>
      <c r="B100" s="39" t="s">
        <v>479</v>
      </c>
      <c r="C100" s="35" t="s">
        <v>304</v>
      </c>
      <c r="D100" s="41" t="s">
        <v>25</v>
      </c>
      <c r="E100" s="40" t="s">
        <v>324</v>
      </c>
      <c r="F100" s="42">
        <v>12.882</v>
      </c>
      <c r="G100" s="23">
        <v>3.5</v>
      </c>
      <c r="H100" s="23">
        <v>45.086999999999996</v>
      </c>
    </row>
    <row r="101" spans="1:8" ht="15" customHeight="1">
      <c r="A101" s="25" t="s">
        <v>474</v>
      </c>
      <c r="B101" s="39" t="s">
        <v>480</v>
      </c>
      <c r="C101" s="35" t="s">
        <v>13</v>
      </c>
      <c r="D101" s="41" t="s">
        <v>25</v>
      </c>
      <c r="E101" s="40" t="s">
        <v>333</v>
      </c>
      <c r="F101" s="42">
        <v>779.91600000000005</v>
      </c>
      <c r="G101" s="23">
        <v>3.5</v>
      </c>
      <c r="H101" s="23">
        <v>2729.7060000000001</v>
      </c>
    </row>
    <row r="102" spans="1:8" ht="15" customHeight="1">
      <c r="A102" s="25" t="s">
        <v>474</v>
      </c>
      <c r="B102" s="39" t="s">
        <v>481</v>
      </c>
      <c r="C102" s="35" t="s">
        <v>376</v>
      </c>
      <c r="D102" s="41" t="s">
        <v>25</v>
      </c>
      <c r="E102" s="40" t="s">
        <v>369</v>
      </c>
      <c r="F102" s="42">
        <v>1044.809</v>
      </c>
      <c r="G102" s="23">
        <v>3.5</v>
      </c>
      <c r="H102" s="23">
        <v>3656.8314999999998</v>
      </c>
    </row>
    <row r="103" spans="1:8" ht="15" customHeight="1">
      <c r="A103" s="25" t="s">
        <v>474</v>
      </c>
      <c r="B103" s="39" t="s">
        <v>482</v>
      </c>
      <c r="C103" s="35" t="s">
        <v>319</v>
      </c>
      <c r="D103" s="41" t="s">
        <v>25</v>
      </c>
      <c r="E103" s="40" t="s">
        <v>339</v>
      </c>
      <c r="F103" s="42">
        <v>1431.4570000000001</v>
      </c>
      <c r="G103" s="23">
        <v>3.5</v>
      </c>
      <c r="H103" s="23">
        <v>5010.0995000000003</v>
      </c>
    </row>
    <row r="104" spans="1:8" ht="15" customHeight="1">
      <c r="A104" s="25" t="s">
        <v>474</v>
      </c>
      <c r="B104" s="39" t="s">
        <v>483</v>
      </c>
      <c r="C104" s="35" t="s">
        <v>12</v>
      </c>
      <c r="D104" s="41" t="s">
        <v>25</v>
      </c>
      <c r="E104" s="40" t="s">
        <v>325</v>
      </c>
      <c r="F104" s="42">
        <v>653.06799999999998</v>
      </c>
      <c r="G104" s="23">
        <v>3.5</v>
      </c>
      <c r="H104" s="23">
        <v>2285.7379999999998</v>
      </c>
    </row>
    <row r="105" spans="1:8" ht="15" customHeight="1">
      <c r="A105" s="25" t="s">
        <v>474</v>
      </c>
      <c r="B105" s="39" t="s">
        <v>484</v>
      </c>
      <c r="C105" s="35" t="s">
        <v>8</v>
      </c>
      <c r="D105" s="41" t="s">
        <v>25</v>
      </c>
      <c r="E105" s="40" t="s">
        <v>323</v>
      </c>
      <c r="F105" s="42">
        <v>998.61599999999999</v>
      </c>
      <c r="G105" s="23">
        <v>3.5</v>
      </c>
      <c r="H105" s="23">
        <v>3495.1559999999999</v>
      </c>
    </row>
    <row r="106" spans="1:8" ht="15" customHeight="1">
      <c r="A106" s="25" t="s">
        <v>474</v>
      </c>
      <c r="B106" s="39" t="s">
        <v>485</v>
      </c>
      <c r="C106" s="35" t="s">
        <v>486</v>
      </c>
      <c r="D106" s="41" t="s">
        <v>25</v>
      </c>
      <c r="E106" s="40" t="s">
        <v>487</v>
      </c>
      <c r="F106" s="42">
        <v>2754.4110000000001</v>
      </c>
      <c r="G106" s="23">
        <v>3.5</v>
      </c>
      <c r="H106" s="23">
        <v>9640.4385000000002</v>
      </c>
    </row>
    <row r="107" spans="1:8" ht="15" customHeight="1">
      <c r="A107" s="25" t="s">
        <v>474</v>
      </c>
      <c r="B107" s="39" t="s">
        <v>488</v>
      </c>
      <c r="C107" s="35" t="s">
        <v>19</v>
      </c>
      <c r="D107" s="41" t="s">
        <v>25</v>
      </c>
      <c r="E107" s="40" t="s">
        <v>338</v>
      </c>
      <c r="F107" s="42">
        <v>74.364000000000004</v>
      </c>
      <c r="G107" s="23">
        <v>3.5</v>
      </c>
      <c r="H107" s="23">
        <v>260.274</v>
      </c>
    </row>
    <row r="108" spans="1:8" ht="15" customHeight="1">
      <c r="A108" s="25" t="s">
        <v>474</v>
      </c>
      <c r="B108" s="39" t="s">
        <v>489</v>
      </c>
      <c r="C108" s="35" t="s">
        <v>21</v>
      </c>
      <c r="D108" s="41" t="s">
        <v>25</v>
      </c>
      <c r="E108" s="40" t="s">
        <v>341</v>
      </c>
      <c r="F108" s="42">
        <v>4338.0119999999997</v>
      </c>
      <c r="G108" s="23">
        <v>3.5</v>
      </c>
      <c r="H108" s="23">
        <v>15183.041999999999</v>
      </c>
    </row>
    <row r="109" spans="1:8" ht="15" customHeight="1">
      <c r="A109" s="25" t="s">
        <v>474</v>
      </c>
      <c r="B109" s="39" t="s">
        <v>490</v>
      </c>
      <c r="C109" s="35" t="s">
        <v>38</v>
      </c>
      <c r="D109" s="41" t="s">
        <v>25</v>
      </c>
      <c r="E109" s="40" t="s">
        <v>344</v>
      </c>
      <c r="F109" s="42">
        <v>80.62</v>
      </c>
      <c r="G109" s="23">
        <v>3.5</v>
      </c>
      <c r="H109" s="23">
        <v>282.17</v>
      </c>
    </row>
    <row r="110" spans="1:8" ht="15" customHeight="1">
      <c r="A110" s="25" t="s">
        <v>474</v>
      </c>
      <c r="B110" s="39" t="s">
        <v>491</v>
      </c>
      <c r="C110" s="35" t="s">
        <v>311</v>
      </c>
      <c r="D110" s="41" t="s">
        <v>25</v>
      </c>
      <c r="E110" s="40" t="s">
        <v>324</v>
      </c>
      <c r="F110" s="42">
        <v>231.53399999999999</v>
      </c>
      <c r="G110" s="23">
        <v>3.5</v>
      </c>
      <c r="H110" s="23">
        <v>810.36899999999991</v>
      </c>
    </row>
    <row r="111" spans="1:8" ht="15" customHeight="1">
      <c r="A111" s="25" t="s">
        <v>474</v>
      </c>
      <c r="B111" s="39" t="s">
        <v>492</v>
      </c>
      <c r="C111" s="35" t="s">
        <v>486</v>
      </c>
      <c r="D111" s="41" t="s">
        <v>25</v>
      </c>
      <c r="E111" s="40" t="s">
        <v>487</v>
      </c>
      <c r="F111" s="42">
        <v>750</v>
      </c>
      <c r="G111" s="23">
        <v>3.5</v>
      </c>
      <c r="H111" s="23">
        <v>2625</v>
      </c>
    </row>
    <row r="112" spans="1:8" ht="15" customHeight="1">
      <c r="A112" s="25" t="s">
        <v>474</v>
      </c>
      <c r="B112" s="39" t="s">
        <v>493</v>
      </c>
      <c r="C112" s="35" t="s">
        <v>374</v>
      </c>
      <c r="D112" s="41" t="s">
        <v>25</v>
      </c>
      <c r="E112" s="40" t="s">
        <v>478</v>
      </c>
      <c r="F112" s="42">
        <v>137</v>
      </c>
      <c r="G112" s="23">
        <v>3.5</v>
      </c>
      <c r="H112" s="23">
        <v>479.5</v>
      </c>
    </row>
    <row r="113" spans="1:8" ht="15" customHeight="1">
      <c r="A113" s="25" t="s">
        <v>474</v>
      </c>
      <c r="B113" s="39" t="s">
        <v>494</v>
      </c>
      <c r="C113" s="35" t="s">
        <v>12</v>
      </c>
      <c r="D113" s="41" t="s">
        <v>25</v>
      </c>
      <c r="E113" s="40" t="s">
        <v>325</v>
      </c>
      <c r="F113" s="42">
        <v>289</v>
      </c>
      <c r="G113" s="23">
        <v>3.5</v>
      </c>
      <c r="H113" s="23">
        <v>1011.5</v>
      </c>
    </row>
    <row r="114" spans="1:8" ht="15" customHeight="1">
      <c r="A114" s="25" t="s">
        <v>474</v>
      </c>
      <c r="B114" s="39" t="s">
        <v>495</v>
      </c>
      <c r="C114" s="35" t="s">
        <v>26</v>
      </c>
      <c r="D114" s="41" t="s">
        <v>25</v>
      </c>
      <c r="E114" s="40" t="s">
        <v>340</v>
      </c>
      <c r="F114" s="42">
        <v>573.20000000000005</v>
      </c>
      <c r="G114" s="23">
        <v>3.5</v>
      </c>
      <c r="H114" s="23">
        <v>2006.2000000000003</v>
      </c>
    </row>
    <row r="115" spans="1:8" ht="15" customHeight="1">
      <c r="A115" s="25" t="s">
        <v>474</v>
      </c>
      <c r="B115" s="39" t="s">
        <v>496</v>
      </c>
      <c r="C115" s="35" t="s">
        <v>303</v>
      </c>
      <c r="D115" s="41" t="s">
        <v>25</v>
      </c>
      <c r="E115" s="40" t="s">
        <v>335</v>
      </c>
      <c r="F115" s="42">
        <v>44.298000000000002</v>
      </c>
      <c r="G115" s="23">
        <v>3.5</v>
      </c>
      <c r="H115" s="23">
        <v>155.04300000000001</v>
      </c>
    </row>
    <row r="116" spans="1:8" ht="15" customHeight="1">
      <c r="A116" s="25" t="s">
        <v>474</v>
      </c>
      <c r="B116" s="39" t="s">
        <v>497</v>
      </c>
      <c r="C116" s="35" t="s">
        <v>303</v>
      </c>
      <c r="D116" s="41" t="s">
        <v>25</v>
      </c>
      <c r="E116" s="40" t="s">
        <v>335</v>
      </c>
      <c r="F116" s="42">
        <v>54.38</v>
      </c>
      <c r="G116" s="23">
        <v>3.5</v>
      </c>
      <c r="H116" s="23">
        <v>190.33</v>
      </c>
    </row>
    <row r="117" spans="1:8" ht="15" customHeight="1">
      <c r="A117" s="25" t="s">
        <v>474</v>
      </c>
      <c r="B117" s="39" t="s">
        <v>498</v>
      </c>
      <c r="C117" s="35" t="s">
        <v>321</v>
      </c>
      <c r="D117" s="41" t="s">
        <v>25</v>
      </c>
      <c r="E117" s="40" t="s">
        <v>353</v>
      </c>
      <c r="F117" s="42">
        <v>7.76</v>
      </c>
      <c r="G117" s="23">
        <v>3.5</v>
      </c>
      <c r="H117" s="23">
        <v>27.16</v>
      </c>
    </row>
    <row r="118" spans="1:8" ht="15" customHeight="1">
      <c r="A118" s="25" t="s">
        <v>474</v>
      </c>
      <c r="B118" s="39" t="s">
        <v>499</v>
      </c>
      <c r="C118" s="35" t="s">
        <v>321</v>
      </c>
      <c r="D118" s="41" t="s">
        <v>25</v>
      </c>
      <c r="E118" s="40" t="s">
        <v>353</v>
      </c>
      <c r="F118" s="42">
        <v>46.35</v>
      </c>
      <c r="G118" s="23">
        <v>3.5</v>
      </c>
      <c r="H118" s="23">
        <v>162.22499999999999</v>
      </c>
    </row>
    <row r="119" spans="1:8" ht="15" customHeight="1">
      <c r="A119" s="25" t="s">
        <v>474</v>
      </c>
      <c r="B119" s="39" t="s">
        <v>500</v>
      </c>
      <c r="C119" s="35" t="s">
        <v>303</v>
      </c>
      <c r="D119" s="41" t="s">
        <v>25</v>
      </c>
      <c r="E119" s="40" t="s">
        <v>335</v>
      </c>
      <c r="F119" s="42">
        <v>304.05200000000002</v>
      </c>
      <c r="G119" s="23">
        <v>3.5</v>
      </c>
      <c r="H119" s="23">
        <v>1064.182</v>
      </c>
    </row>
    <row r="120" spans="1:8" ht="15" customHeight="1">
      <c r="A120" s="25" t="s">
        <v>474</v>
      </c>
      <c r="B120" s="39" t="s">
        <v>501</v>
      </c>
      <c r="C120" s="35" t="s">
        <v>320</v>
      </c>
      <c r="D120" s="41" t="s">
        <v>25</v>
      </c>
      <c r="E120" s="40" t="s">
        <v>346</v>
      </c>
      <c r="F120" s="42">
        <v>1060.645</v>
      </c>
      <c r="G120" s="23">
        <v>3.5</v>
      </c>
      <c r="H120" s="23">
        <v>3712.2574999999997</v>
      </c>
    </row>
    <row r="121" spans="1:8" ht="15" customHeight="1">
      <c r="A121" s="25" t="s">
        <v>474</v>
      </c>
      <c r="B121" s="39" t="s">
        <v>502</v>
      </c>
      <c r="C121" s="35" t="s">
        <v>321</v>
      </c>
      <c r="D121" s="41" t="s">
        <v>25</v>
      </c>
      <c r="E121" s="40" t="s">
        <v>353</v>
      </c>
      <c r="F121" s="42">
        <v>330.774</v>
      </c>
      <c r="G121" s="23">
        <v>3.5</v>
      </c>
      <c r="H121" s="23">
        <v>1157.7090000000001</v>
      </c>
    </row>
    <row r="122" spans="1:8" ht="15" customHeight="1">
      <c r="A122" s="25" t="s">
        <v>474</v>
      </c>
      <c r="B122" s="39" t="s">
        <v>503</v>
      </c>
      <c r="C122" s="35" t="s">
        <v>317</v>
      </c>
      <c r="D122" s="41" t="s">
        <v>25</v>
      </c>
      <c r="E122" s="40" t="s">
        <v>504</v>
      </c>
      <c r="F122" s="42">
        <v>826.49</v>
      </c>
      <c r="G122" s="23">
        <v>3.5</v>
      </c>
      <c r="H122" s="23">
        <v>2892.7150000000001</v>
      </c>
    </row>
    <row r="123" spans="1:8" ht="15" customHeight="1">
      <c r="A123" s="25" t="s">
        <v>474</v>
      </c>
      <c r="B123" s="39" t="s">
        <v>505</v>
      </c>
      <c r="C123" s="35" t="s">
        <v>317</v>
      </c>
      <c r="D123" s="41" t="s">
        <v>25</v>
      </c>
      <c r="E123" s="40" t="s">
        <v>504</v>
      </c>
      <c r="F123" s="42">
        <v>66.936000000000007</v>
      </c>
      <c r="G123" s="23">
        <v>3.5</v>
      </c>
      <c r="H123" s="23">
        <v>234.27600000000001</v>
      </c>
    </row>
    <row r="124" spans="1:8" ht="15" customHeight="1">
      <c r="A124" s="25" t="s">
        <v>474</v>
      </c>
      <c r="B124" s="39" t="s">
        <v>506</v>
      </c>
      <c r="C124" s="35" t="s">
        <v>320</v>
      </c>
      <c r="D124" s="41" t="s">
        <v>25</v>
      </c>
      <c r="E124" s="40" t="s">
        <v>346</v>
      </c>
      <c r="F124" s="42">
        <v>118.8</v>
      </c>
      <c r="G124" s="23">
        <v>3.5</v>
      </c>
      <c r="H124" s="23">
        <v>415.8</v>
      </c>
    </row>
    <row r="125" spans="1:8" s="53" customFormat="1" ht="15" customHeight="1">
      <c r="A125" s="46"/>
      <c r="B125" s="47"/>
      <c r="C125" s="48"/>
      <c r="D125" s="49"/>
      <c r="E125" s="50"/>
      <c r="F125" s="54">
        <f>SUM(F97:F124)</f>
        <v>20533.670000000002</v>
      </c>
      <c r="G125" s="52"/>
      <c r="H125" s="52">
        <f>SUM(H97:H124)</f>
        <v>71867.845000000001</v>
      </c>
    </row>
    <row r="126" spans="1:8" ht="15" customHeight="1">
      <c r="A126" s="25" t="s">
        <v>507</v>
      </c>
      <c r="B126" s="39" t="s">
        <v>508</v>
      </c>
      <c r="C126" s="35" t="s">
        <v>12</v>
      </c>
      <c r="D126" s="41" t="s">
        <v>25</v>
      </c>
      <c r="E126" s="40" t="s">
        <v>325</v>
      </c>
      <c r="F126" s="42">
        <v>173.99199999999999</v>
      </c>
      <c r="G126" s="23">
        <v>3.5</v>
      </c>
      <c r="H126" s="23">
        <v>608.97199999999998</v>
      </c>
    </row>
    <row r="127" spans="1:8" ht="15" customHeight="1">
      <c r="A127" s="25" t="s">
        <v>507</v>
      </c>
      <c r="B127" s="39" t="s">
        <v>509</v>
      </c>
      <c r="C127" s="35" t="s">
        <v>276</v>
      </c>
      <c r="D127" s="41" t="s">
        <v>25</v>
      </c>
      <c r="E127" s="40" t="s">
        <v>352</v>
      </c>
      <c r="F127" s="42">
        <v>524.18200000000002</v>
      </c>
      <c r="G127" s="23">
        <v>3.5</v>
      </c>
      <c r="H127" s="23">
        <v>1834.6370000000002</v>
      </c>
    </row>
    <row r="128" spans="1:8" ht="15" customHeight="1">
      <c r="A128" s="25" t="s">
        <v>507</v>
      </c>
      <c r="B128" s="39" t="s">
        <v>510</v>
      </c>
      <c r="C128" s="35" t="s">
        <v>360</v>
      </c>
      <c r="D128" s="41" t="s">
        <v>25</v>
      </c>
      <c r="E128" s="40" t="s">
        <v>367</v>
      </c>
      <c r="F128" s="42">
        <v>909.17899999999997</v>
      </c>
      <c r="G128" s="23">
        <v>3.5</v>
      </c>
      <c r="H128" s="23">
        <v>3182.1264999999999</v>
      </c>
    </row>
    <row r="129" spans="1:8" ht="15" customHeight="1">
      <c r="A129" s="25" t="s">
        <v>507</v>
      </c>
      <c r="B129" s="39" t="s">
        <v>511</v>
      </c>
      <c r="C129" s="35" t="s">
        <v>311</v>
      </c>
      <c r="D129" s="41" t="s">
        <v>25</v>
      </c>
      <c r="E129" s="40" t="s">
        <v>324</v>
      </c>
      <c r="F129" s="42">
        <v>26.712</v>
      </c>
      <c r="G129" s="23">
        <v>3.5</v>
      </c>
      <c r="H129" s="23">
        <v>93.492000000000004</v>
      </c>
    </row>
    <row r="130" spans="1:8" ht="15" customHeight="1">
      <c r="A130" s="25" t="s">
        <v>507</v>
      </c>
      <c r="B130" s="39" t="s">
        <v>512</v>
      </c>
      <c r="C130" s="35" t="s">
        <v>311</v>
      </c>
      <c r="D130" s="41" t="s">
        <v>25</v>
      </c>
      <c r="E130" s="40" t="s">
        <v>324</v>
      </c>
      <c r="F130" s="42">
        <v>698.84900000000005</v>
      </c>
      <c r="G130" s="23">
        <v>3.5</v>
      </c>
      <c r="H130" s="23">
        <v>2445.9715000000001</v>
      </c>
    </row>
    <row r="131" spans="1:8" ht="15" customHeight="1">
      <c r="A131" s="25" t="s">
        <v>507</v>
      </c>
      <c r="B131" s="39" t="s">
        <v>513</v>
      </c>
      <c r="C131" s="35" t="s">
        <v>38</v>
      </c>
      <c r="D131" s="41" t="s">
        <v>25</v>
      </c>
      <c r="E131" s="40" t="s">
        <v>344</v>
      </c>
      <c r="F131" s="42">
        <v>5.56</v>
      </c>
      <c r="G131" s="23">
        <v>3.5</v>
      </c>
      <c r="H131" s="23">
        <v>19.459999999999997</v>
      </c>
    </row>
    <row r="132" spans="1:8" ht="15" customHeight="1">
      <c r="A132" s="25" t="s">
        <v>507</v>
      </c>
      <c r="B132" s="39" t="s">
        <v>514</v>
      </c>
      <c r="C132" s="35" t="s">
        <v>322</v>
      </c>
      <c r="D132" s="41" t="s">
        <v>25</v>
      </c>
      <c r="E132" s="40" t="s">
        <v>354</v>
      </c>
      <c r="F132" s="42">
        <v>844.86699999999996</v>
      </c>
      <c r="G132" s="23">
        <v>3.5</v>
      </c>
      <c r="H132" s="23">
        <v>2957.0344999999998</v>
      </c>
    </row>
    <row r="133" spans="1:8" ht="15" customHeight="1">
      <c r="A133" s="25" t="s">
        <v>507</v>
      </c>
      <c r="B133" s="39" t="s">
        <v>515</v>
      </c>
      <c r="C133" s="35" t="s">
        <v>302</v>
      </c>
      <c r="D133" s="41" t="s">
        <v>25</v>
      </c>
      <c r="E133" s="40" t="s">
        <v>355</v>
      </c>
      <c r="F133" s="42">
        <v>759.95799999999997</v>
      </c>
      <c r="G133" s="23">
        <v>3.5</v>
      </c>
      <c r="H133" s="23">
        <v>2659.8530000000001</v>
      </c>
    </row>
    <row r="134" spans="1:8" ht="15" customHeight="1">
      <c r="A134" s="25" t="s">
        <v>507</v>
      </c>
      <c r="B134" s="39" t="s">
        <v>516</v>
      </c>
      <c r="C134" s="35" t="s">
        <v>305</v>
      </c>
      <c r="D134" s="41" t="s">
        <v>25</v>
      </c>
      <c r="E134" s="40" t="s">
        <v>351</v>
      </c>
      <c r="F134" s="42">
        <v>503.274</v>
      </c>
      <c r="G134" s="23">
        <v>3.5</v>
      </c>
      <c r="H134" s="23">
        <v>1761.4590000000001</v>
      </c>
    </row>
    <row r="135" spans="1:8" ht="15" customHeight="1">
      <c r="A135" s="25" t="s">
        <v>507</v>
      </c>
      <c r="B135" s="39" t="s">
        <v>517</v>
      </c>
      <c r="C135" s="35" t="s">
        <v>15</v>
      </c>
      <c r="D135" s="41" t="s">
        <v>25</v>
      </c>
      <c r="E135" s="40" t="s">
        <v>335</v>
      </c>
      <c r="F135" s="42">
        <v>106.232</v>
      </c>
      <c r="G135" s="23">
        <v>3.5</v>
      </c>
      <c r="H135" s="23">
        <v>371.81200000000001</v>
      </c>
    </row>
    <row r="136" spans="1:8" ht="15" customHeight="1">
      <c r="A136" s="25" t="s">
        <v>507</v>
      </c>
      <c r="B136" s="39" t="s">
        <v>518</v>
      </c>
      <c r="C136" s="35" t="s">
        <v>243</v>
      </c>
      <c r="D136" s="41" t="s">
        <v>25</v>
      </c>
      <c r="E136" s="40" t="s">
        <v>348</v>
      </c>
      <c r="F136" s="42">
        <v>84.12</v>
      </c>
      <c r="G136" s="23">
        <v>3.5</v>
      </c>
      <c r="H136" s="23">
        <v>294.42</v>
      </c>
    </row>
    <row r="137" spans="1:8" ht="15" customHeight="1">
      <c r="A137" s="25" t="s">
        <v>507</v>
      </c>
      <c r="B137" s="39" t="s">
        <v>519</v>
      </c>
      <c r="C137" s="35" t="s">
        <v>311</v>
      </c>
      <c r="D137" s="41" t="s">
        <v>25</v>
      </c>
      <c r="E137" s="40" t="s">
        <v>324</v>
      </c>
      <c r="F137" s="42">
        <v>602.17499999999995</v>
      </c>
      <c r="G137" s="23">
        <v>3.5</v>
      </c>
      <c r="H137" s="23">
        <v>2107.6124999999997</v>
      </c>
    </row>
    <row r="138" spans="1:8" ht="15" customHeight="1">
      <c r="A138" s="25" t="s">
        <v>507</v>
      </c>
      <c r="B138" s="39" t="s">
        <v>520</v>
      </c>
      <c r="C138" s="35" t="s">
        <v>322</v>
      </c>
      <c r="D138" s="41" t="s">
        <v>25</v>
      </c>
      <c r="E138" s="40" t="s">
        <v>354</v>
      </c>
      <c r="F138" s="42">
        <v>2007.25</v>
      </c>
      <c r="G138" s="23">
        <v>3.5</v>
      </c>
      <c r="H138" s="23">
        <v>7025.375</v>
      </c>
    </row>
    <row r="139" spans="1:8" ht="15" customHeight="1">
      <c r="A139" s="25" t="s">
        <v>507</v>
      </c>
      <c r="B139" s="39" t="s">
        <v>521</v>
      </c>
      <c r="C139" s="35" t="s">
        <v>374</v>
      </c>
      <c r="D139" s="41" t="s">
        <v>25</v>
      </c>
      <c r="E139" s="40" t="s">
        <v>478</v>
      </c>
      <c r="F139" s="42">
        <v>13.12</v>
      </c>
      <c r="G139" s="23">
        <v>3.5</v>
      </c>
      <c r="H139" s="23">
        <v>45.919999999999995</v>
      </c>
    </row>
    <row r="140" spans="1:8" ht="15" customHeight="1">
      <c r="A140" s="25" t="s">
        <v>507</v>
      </c>
      <c r="B140" s="39" t="s">
        <v>522</v>
      </c>
      <c r="C140" s="35" t="s">
        <v>310</v>
      </c>
      <c r="D140" s="41" t="s">
        <v>25</v>
      </c>
      <c r="E140" s="40" t="s">
        <v>331</v>
      </c>
      <c r="F140" s="42">
        <v>523.06200000000001</v>
      </c>
      <c r="G140" s="23">
        <v>3.5</v>
      </c>
      <c r="H140" s="23">
        <v>1830.7170000000001</v>
      </c>
    </row>
    <row r="141" spans="1:8" ht="15" customHeight="1">
      <c r="A141" s="25" t="s">
        <v>507</v>
      </c>
      <c r="B141" s="39" t="s">
        <v>523</v>
      </c>
      <c r="C141" s="35" t="s">
        <v>26</v>
      </c>
      <c r="D141" s="41" t="s">
        <v>25</v>
      </c>
      <c r="E141" s="40" t="s">
        <v>340</v>
      </c>
      <c r="F141" s="42">
        <v>217.32400000000001</v>
      </c>
      <c r="G141" s="23">
        <v>3.5</v>
      </c>
      <c r="H141" s="23">
        <v>760.63400000000001</v>
      </c>
    </row>
    <row r="142" spans="1:8" ht="15" customHeight="1">
      <c r="A142" s="25" t="s">
        <v>507</v>
      </c>
      <c r="B142" s="39" t="s">
        <v>524</v>
      </c>
      <c r="C142" s="35" t="s">
        <v>26</v>
      </c>
      <c r="D142" s="41" t="s">
        <v>25</v>
      </c>
      <c r="E142" s="40" t="s">
        <v>340</v>
      </c>
      <c r="F142" s="42">
        <v>1.52</v>
      </c>
      <c r="G142" s="23">
        <v>3.5</v>
      </c>
      <c r="H142" s="23">
        <v>5.32</v>
      </c>
    </row>
    <row r="143" spans="1:8" ht="15" customHeight="1">
      <c r="A143" s="25" t="s">
        <v>507</v>
      </c>
      <c r="B143" s="39" t="s">
        <v>525</v>
      </c>
      <c r="C143" s="35" t="s">
        <v>356</v>
      </c>
      <c r="D143" s="41" t="s">
        <v>25</v>
      </c>
      <c r="E143" s="40" t="s">
        <v>347</v>
      </c>
      <c r="F143" s="42">
        <v>150.6</v>
      </c>
      <c r="G143" s="23">
        <v>3.5</v>
      </c>
      <c r="H143" s="23">
        <v>527.1</v>
      </c>
    </row>
    <row r="144" spans="1:8" ht="15" customHeight="1">
      <c r="A144" s="25" t="s">
        <v>507</v>
      </c>
      <c r="B144" s="39" t="s">
        <v>526</v>
      </c>
      <c r="C144" s="35" t="s">
        <v>308</v>
      </c>
      <c r="D144" s="41" t="s">
        <v>25</v>
      </c>
      <c r="E144" s="40" t="s">
        <v>347</v>
      </c>
      <c r="F144" s="42">
        <v>1295.2280000000001</v>
      </c>
      <c r="G144" s="23">
        <v>3.5</v>
      </c>
      <c r="H144" s="23">
        <v>4533.2980000000007</v>
      </c>
    </row>
    <row r="145" spans="1:8" ht="15" customHeight="1">
      <c r="A145" s="25" t="s">
        <v>507</v>
      </c>
      <c r="B145" s="39" t="s">
        <v>527</v>
      </c>
      <c r="C145" s="35" t="s">
        <v>308</v>
      </c>
      <c r="D145" s="41" t="s">
        <v>25</v>
      </c>
      <c r="E145" s="40" t="s">
        <v>347</v>
      </c>
      <c r="F145" s="42">
        <v>161.89400000000001</v>
      </c>
      <c r="G145" s="23">
        <v>3.5</v>
      </c>
      <c r="H145" s="23">
        <v>566.62900000000002</v>
      </c>
    </row>
    <row r="146" spans="1:8" s="53" customFormat="1" ht="15" customHeight="1">
      <c r="A146" s="46"/>
      <c r="B146" s="47"/>
      <c r="C146" s="48"/>
      <c r="D146" s="49"/>
      <c r="E146" s="50"/>
      <c r="F146" s="54">
        <f>SUM(F126:F145)</f>
        <v>9609.0980000000018</v>
      </c>
      <c r="G146" s="52"/>
      <c r="H146" s="52">
        <f>SUM(H126:H145)</f>
        <v>33631.843000000001</v>
      </c>
    </row>
    <row r="147" spans="1:8" ht="15" customHeight="1">
      <c r="A147" s="25" t="s">
        <v>528</v>
      </c>
      <c r="B147" s="39" t="s">
        <v>529</v>
      </c>
      <c r="C147" s="35" t="s">
        <v>321</v>
      </c>
      <c r="D147" s="41" t="s">
        <v>25</v>
      </c>
      <c r="E147" s="40" t="s">
        <v>353</v>
      </c>
      <c r="F147" s="42">
        <v>155.86600000000001</v>
      </c>
      <c r="G147" s="23">
        <v>3.5</v>
      </c>
      <c r="H147" s="23">
        <v>545.53100000000006</v>
      </c>
    </row>
    <row r="148" spans="1:8" ht="15" customHeight="1">
      <c r="A148" s="25" t="s">
        <v>528</v>
      </c>
      <c r="B148" s="39" t="s">
        <v>530</v>
      </c>
      <c r="C148" s="35" t="s">
        <v>304</v>
      </c>
      <c r="D148" s="41" t="s">
        <v>25</v>
      </c>
      <c r="E148" s="40" t="s">
        <v>324</v>
      </c>
      <c r="F148" s="42">
        <v>104.69199999999999</v>
      </c>
      <c r="G148" s="23">
        <v>3.5</v>
      </c>
      <c r="H148" s="23">
        <v>366.42199999999997</v>
      </c>
    </row>
    <row r="149" spans="1:8" ht="15" customHeight="1">
      <c r="A149" s="25" t="s">
        <v>528</v>
      </c>
      <c r="B149" s="39" t="s">
        <v>531</v>
      </c>
      <c r="C149" s="35" t="s">
        <v>310</v>
      </c>
      <c r="D149" s="41" t="s">
        <v>25</v>
      </c>
      <c r="E149" s="40" t="s">
        <v>331</v>
      </c>
      <c r="F149" s="42">
        <v>22.358000000000001</v>
      </c>
      <c r="G149" s="23">
        <v>3.5</v>
      </c>
      <c r="H149" s="23">
        <v>78.253</v>
      </c>
    </row>
    <row r="150" spans="1:8" ht="15" customHeight="1">
      <c r="A150" s="25" t="s">
        <v>528</v>
      </c>
      <c r="B150" s="39" t="s">
        <v>532</v>
      </c>
      <c r="C150" s="35" t="s">
        <v>308</v>
      </c>
      <c r="D150" s="41" t="s">
        <v>25</v>
      </c>
      <c r="E150" s="40" t="s">
        <v>347</v>
      </c>
      <c r="F150" s="42">
        <v>164.34</v>
      </c>
      <c r="G150" s="23">
        <v>3.5</v>
      </c>
      <c r="H150" s="23">
        <v>575.19000000000005</v>
      </c>
    </row>
    <row r="151" spans="1:8" ht="15" customHeight="1">
      <c r="A151" s="25" t="s">
        <v>528</v>
      </c>
      <c r="B151" s="39" t="s">
        <v>533</v>
      </c>
      <c r="C151" s="35" t="s">
        <v>302</v>
      </c>
      <c r="D151" s="41" t="s">
        <v>25</v>
      </c>
      <c r="E151" s="40" t="s">
        <v>355</v>
      </c>
      <c r="F151" s="42">
        <v>372.678</v>
      </c>
      <c r="G151" s="23">
        <v>3.5</v>
      </c>
      <c r="H151" s="23">
        <v>1304.373</v>
      </c>
    </row>
    <row r="152" spans="1:8" ht="15" customHeight="1">
      <c r="A152" s="25" t="s">
        <v>528</v>
      </c>
      <c r="B152" s="39" t="s">
        <v>534</v>
      </c>
      <c r="C152" s="35" t="s">
        <v>8</v>
      </c>
      <c r="D152" s="41" t="s">
        <v>25</v>
      </c>
      <c r="E152" s="40" t="s">
        <v>323</v>
      </c>
      <c r="F152" s="42">
        <v>205.96</v>
      </c>
      <c r="G152" s="23">
        <v>3.5</v>
      </c>
      <c r="H152" s="23">
        <v>720.86</v>
      </c>
    </row>
    <row r="153" spans="1:8" ht="15" customHeight="1">
      <c r="A153" s="25" t="s">
        <v>528</v>
      </c>
      <c r="B153" s="39" t="s">
        <v>535</v>
      </c>
      <c r="C153" s="35" t="s">
        <v>8</v>
      </c>
      <c r="D153" s="41" t="s">
        <v>25</v>
      </c>
      <c r="E153" s="40" t="s">
        <v>323</v>
      </c>
      <c r="F153" s="42">
        <v>22.28</v>
      </c>
      <c r="G153" s="23">
        <v>3.5</v>
      </c>
      <c r="H153" s="23">
        <v>77.98</v>
      </c>
    </row>
    <row r="154" spans="1:8" ht="15" customHeight="1">
      <c r="A154" s="25" t="s">
        <v>528</v>
      </c>
      <c r="B154" s="39" t="s">
        <v>536</v>
      </c>
      <c r="C154" s="35" t="s">
        <v>8</v>
      </c>
      <c r="D154" s="41" t="s">
        <v>25</v>
      </c>
      <c r="E154" s="40" t="s">
        <v>323</v>
      </c>
      <c r="F154" s="42">
        <v>1471.172</v>
      </c>
      <c r="G154" s="23">
        <v>3.5</v>
      </c>
      <c r="H154" s="23">
        <v>5149.1019999999999</v>
      </c>
    </row>
    <row r="155" spans="1:8" ht="15" customHeight="1">
      <c r="A155" s="25" t="s">
        <v>528</v>
      </c>
      <c r="B155" s="39" t="s">
        <v>537</v>
      </c>
      <c r="C155" s="35" t="s">
        <v>8</v>
      </c>
      <c r="D155" s="41" t="s">
        <v>25</v>
      </c>
      <c r="E155" s="40" t="s">
        <v>323</v>
      </c>
      <c r="F155" s="42">
        <v>136.62</v>
      </c>
      <c r="G155" s="23">
        <v>3.5</v>
      </c>
      <c r="H155" s="23">
        <v>478.17</v>
      </c>
    </row>
    <row r="156" spans="1:8" ht="15" customHeight="1">
      <c r="A156" s="25" t="s">
        <v>528</v>
      </c>
      <c r="B156" s="39" t="s">
        <v>538</v>
      </c>
      <c r="C156" s="35" t="s">
        <v>19</v>
      </c>
      <c r="D156" s="41" t="s">
        <v>25</v>
      </c>
      <c r="E156" s="40" t="s">
        <v>338</v>
      </c>
      <c r="F156" s="42">
        <v>141.27099999999999</v>
      </c>
      <c r="G156" s="23">
        <v>3.5</v>
      </c>
      <c r="H156" s="23">
        <v>494.44849999999997</v>
      </c>
    </row>
    <row r="157" spans="1:8" ht="15" customHeight="1">
      <c r="A157" s="25" t="s">
        <v>528</v>
      </c>
      <c r="B157" s="39" t="s">
        <v>539</v>
      </c>
      <c r="C157" s="35" t="s">
        <v>319</v>
      </c>
      <c r="D157" s="41" t="s">
        <v>25</v>
      </c>
      <c r="E157" s="40" t="s">
        <v>339</v>
      </c>
      <c r="F157" s="42">
        <v>555.15200000000004</v>
      </c>
      <c r="G157" s="23">
        <v>3.5</v>
      </c>
      <c r="H157" s="23">
        <v>1943.0320000000002</v>
      </c>
    </row>
    <row r="158" spans="1:8" ht="15" customHeight="1">
      <c r="A158" s="25" t="s">
        <v>528</v>
      </c>
      <c r="B158" s="39" t="s">
        <v>540</v>
      </c>
      <c r="C158" s="35" t="s">
        <v>311</v>
      </c>
      <c r="D158" s="41" t="s">
        <v>25</v>
      </c>
      <c r="E158" s="40" t="s">
        <v>324</v>
      </c>
      <c r="F158" s="42">
        <v>648.39099999999996</v>
      </c>
      <c r="G158" s="23">
        <v>3.5</v>
      </c>
      <c r="H158" s="23">
        <v>2269.3685</v>
      </c>
    </row>
    <row r="159" spans="1:8" ht="15" customHeight="1">
      <c r="A159" s="25" t="s">
        <v>528</v>
      </c>
      <c r="B159" s="39" t="s">
        <v>541</v>
      </c>
      <c r="C159" s="35" t="s">
        <v>314</v>
      </c>
      <c r="D159" s="41" t="s">
        <v>25</v>
      </c>
      <c r="E159" s="40" t="s">
        <v>335</v>
      </c>
      <c r="F159" s="42">
        <v>2237.0459999999998</v>
      </c>
      <c r="G159" s="23">
        <v>3.5</v>
      </c>
      <c r="H159" s="23">
        <v>7829.6609999999991</v>
      </c>
    </row>
    <row r="160" spans="1:8" ht="15" customHeight="1">
      <c r="A160" s="25" t="s">
        <v>528</v>
      </c>
      <c r="B160" s="39" t="s">
        <v>542</v>
      </c>
      <c r="C160" s="35" t="s">
        <v>543</v>
      </c>
      <c r="D160" s="41" t="s">
        <v>25</v>
      </c>
      <c r="E160" s="40" t="s">
        <v>544</v>
      </c>
      <c r="F160" s="42">
        <v>174</v>
      </c>
      <c r="G160" s="23">
        <v>3.5</v>
      </c>
      <c r="H160" s="23">
        <v>609</v>
      </c>
    </row>
    <row r="161" spans="1:8" s="53" customFormat="1" ht="15" customHeight="1">
      <c r="A161" s="46"/>
      <c r="B161" s="47"/>
      <c r="C161" s="48"/>
      <c r="D161" s="49"/>
      <c r="E161" s="50"/>
      <c r="F161" s="54">
        <f>SUM(F147:F160)</f>
        <v>6411.826</v>
      </c>
      <c r="G161" s="52"/>
      <c r="H161" s="52">
        <f>SUM(H147:H160)</f>
        <v>22441.391</v>
      </c>
    </row>
    <row r="162" spans="1:8" ht="15" customHeight="1">
      <c r="A162" s="25" t="s">
        <v>545</v>
      </c>
      <c r="B162" s="39" t="s">
        <v>546</v>
      </c>
      <c r="C162" s="35" t="s">
        <v>21</v>
      </c>
      <c r="D162" s="41" t="s">
        <v>25</v>
      </c>
      <c r="E162" s="40" t="s">
        <v>341</v>
      </c>
      <c r="F162" s="42">
        <v>61.256</v>
      </c>
      <c r="G162" s="23">
        <v>3.5</v>
      </c>
      <c r="H162" s="23">
        <v>214.39600000000002</v>
      </c>
    </row>
    <row r="163" spans="1:8" ht="15" customHeight="1">
      <c r="A163" s="25" t="s">
        <v>545</v>
      </c>
      <c r="B163" s="39" t="s">
        <v>547</v>
      </c>
      <c r="C163" s="35" t="s">
        <v>20</v>
      </c>
      <c r="D163" s="41" t="s">
        <v>25</v>
      </c>
      <c r="E163" s="40" t="s">
        <v>326</v>
      </c>
      <c r="F163" s="42">
        <v>637.73299999999995</v>
      </c>
      <c r="G163" s="23">
        <v>3.5</v>
      </c>
      <c r="H163" s="23">
        <v>2232.0654999999997</v>
      </c>
    </row>
    <row r="164" spans="1:8" ht="15" customHeight="1">
      <c r="A164" s="25" t="s">
        <v>545</v>
      </c>
      <c r="B164" s="39" t="s">
        <v>548</v>
      </c>
      <c r="C164" s="35" t="s">
        <v>304</v>
      </c>
      <c r="D164" s="41" t="s">
        <v>25</v>
      </c>
      <c r="E164" s="40" t="s">
        <v>324</v>
      </c>
      <c r="F164" s="42">
        <v>41.637</v>
      </c>
      <c r="G164" s="23">
        <v>3.5</v>
      </c>
      <c r="H164" s="23">
        <v>145.7295</v>
      </c>
    </row>
    <row r="165" spans="1:8" ht="15" customHeight="1">
      <c r="A165" s="25" t="s">
        <v>545</v>
      </c>
      <c r="B165" s="39" t="s">
        <v>549</v>
      </c>
      <c r="C165" s="35" t="s">
        <v>316</v>
      </c>
      <c r="D165" s="41" t="s">
        <v>25</v>
      </c>
      <c r="E165" s="40" t="s">
        <v>341</v>
      </c>
      <c r="F165" s="42">
        <v>96.531999999999996</v>
      </c>
      <c r="G165" s="23">
        <v>3.5</v>
      </c>
      <c r="H165" s="23">
        <v>337.86199999999997</v>
      </c>
    </row>
    <row r="166" spans="1:8" ht="15" customHeight="1">
      <c r="A166" s="25" t="s">
        <v>545</v>
      </c>
      <c r="B166" s="39" t="s">
        <v>550</v>
      </c>
      <c r="C166" s="35" t="s">
        <v>261</v>
      </c>
      <c r="D166" s="41" t="s">
        <v>25</v>
      </c>
      <c r="E166" s="40" t="s">
        <v>342</v>
      </c>
      <c r="F166" s="42">
        <v>2470.8119999999999</v>
      </c>
      <c r="G166" s="23">
        <v>3.5</v>
      </c>
      <c r="H166" s="23">
        <v>8647.8420000000006</v>
      </c>
    </row>
    <row r="167" spans="1:8" ht="15" customHeight="1">
      <c r="A167" s="25" t="s">
        <v>545</v>
      </c>
      <c r="B167" s="39" t="s">
        <v>551</v>
      </c>
      <c r="C167" s="35" t="s">
        <v>374</v>
      </c>
      <c r="D167" s="41" t="s">
        <v>25</v>
      </c>
      <c r="E167" s="40" t="s">
        <v>478</v>
      </c>
      <c r="F167" s="42">
        <v>1003.625</v>
      </c>
      <c r="G167" s="23">
        <v>3.5</v>
      </c>
      <c r="H167" s="23">
        <v>3512.6875</v>
      </c>
    </row>
    <row r="168" spans="1:8" ht="15" customHeight="1">
      <c r="A168" s="25" t="s">
        <v>545</v>
      </c>
      <c r="B168" s="39" t="s">
        <v>552</v>
      </c>
      <c r="C168" s="35" t="s">
        <v>368</v>
      </c>
      <c r="D168" s="41" t="s">
        <v>25</v>
      </c>
      <c r="E168" s="40" t="s">
        <v>369</v>
      </c>
      <c r="F168" s="42">
        <v>492.52800000000002</v>
      </c>
      <c r="G168" s="23">
        <v>3.5</v>
      </c>
      <c r="H168" s="23">
        <v>1723.848</v>
      </c>
    </row>
    <row r="169" spans="1:8" ht="15" customHeight="1">
      <c r="A169" s="25" t="s">
        <v>545</v>
      </c>
      <c r="B169" s="39" t="s">
        <v>553</v>
      </c>
      <c r="C169" s="35" t="s">
        <v>20</v>
      </c>
      <c r="D169" s="41" t="s">
        <v>25</v>
      </c>
      <c r="E169" s="40" t="s">
        <v>326</v>
      </c>
      <c r="F169" s="42">
        <v>1268.8510000000001</v>
      </c>
      <c r="G169" s="23">
        <v>3.5</v>
      </c>
      <c r="H169" s="23">
        <v>4440.9785000000002</v>
      </c>
    </row>
    <row r="170" spans="1:8" ht="15" customHeight="1">
      <c r="A170" s="25" t="s">
        <v>545</v>
      </c>
      <c r="B170" s="39" t="s">
        <v>554</v>
      </c>
      <c r="C170" s="35" t="s">
        <v>13</v>
      </c>
      <c r="D170" s="41" t="s">
        <v>25</v>
      </c>
      <c r="E170" s="40" t="s">
        <v>333</v>
      </c>
      <c r="F170" s="42">
        <v>143.77199999999999</v>
      </c>
      <c r="G170" s="23">
        <v>3.5</v>
      </c>
      <c r="H170" s="23">
        <v>503.202</v>
      </c>
    </row>
    <row r="171" spans="1:8" ht="15" customHeight="1">
      <c r="A171" s="25" t="s">
        <v>545</v>
      </c>
      <c r="B171" s="39" t="s">
        <v>555</v>
      </c>
      <c r="C171" s="35" t="s">
        <v>32</v>
      </c>
      <c r="D171" s="41" t="s">
        <v>25</v>
      </c>
      <c r="E171" s="40" t="s">
        <v>334</v>
      </c>
      <c r="F171" s="42">
        <v>61.12</v>
      </c>
      <c r="G171" s="23">
        <v>3.5</v>
      </c>
      <c r="H171" s="23">
        <v>213.92</v>
      </c>
    </row>
    <row r="172" spans="1:8" ht="15" customHeight="1">
      <c r="A172" s="25" t="s">
        <v>545</v>
      </c>
      <c r="B172" s="39" t="s">
        <v>556</v>
      </c>
      <c r="C172" s="35" t="s">
        <v>557</v>
      </c>
      <c r="D172" s="41" t="s">
        <v>25</v>
      </c>
      <c r="E172" s="40" t="s">
        <v>558</v>
      </c>
      <c r="F172" s="42">
        <v>408.43099999999998</v>
      </c>
      <c r="G172" s="23">
        <v>3.5</v>
      </c>
      <c r="H172" s="23">
        <v>1429.5084999999999</v>
      </c>
    </row>
    <row r="173" spans="1:8" ht="15" customHeight="1">
      <c r="A173" s="25" t="s">
        <v>545</v>
      </c>
      <c r="B173" s="39" t="s">
        <v>559</v>
      </c>
      <c r="C173" s="35" t="s">
        <v>32</v>
      </c>
      <c r="D173" s="41" t="s">
        <v>25</v>
      </c>
      <c r="E173" s="40" t="s">
        <v>334</v>
      </c>
      <c r="F173" s="42">
        <v>643.62400000000002</v>
      </c>
      <c r="G173" s="23">
        <v>3.5</v>
      </c>
      <c r="H173" s="23">
        <v>2252.6840000000002</v>
      </c>
    </row>
    <row r="174" spans="1:8" ht="15" customHeight="1">
      <c r="A174" s="25" t="s">
        <v>545</v>
      </c>
      <c r="B174" s="39" t="s">
        <v>560</v>
      </c>
      <c r="C174" s="35" t="s">
        <v>14</v>
      </c>
      <c r="D174" s="41" t="s">
        <v>25</v>
      </c>
      <c r="E174" s="40" t="s">
        <v>328</v>
      </c>
      <c r="F174" s="42">
        <v>5.0810000000000004</v>
      </c>
      <c r="G174" s="23">
        <v>3.5</v>
      </c>
      <c r="H174" s="23">
        <v>17.7835</v>
      </c>
    </row>
    <row r="175" spans="1:8" ht="15" customHeight="1">
      <c r="A175" s="25" t="s">
        <v>545</v>
      </c>
      <c r="B175" s="39" t="s">
        <v>561</v>
      </c>
      <c r="C175" s="35" t="s">
        <v>14</v>
      </c>
      <c r="D175" s="41" t="s">
        <v>25</v>
      </c>
      <c r="E175" s="40" t="s">
        <v>328</v>
      </c>
      <c r="F175" s="42">
        <v>707.98199999999997</v>
      </c>
      <c r="G175" s="23">
        <v>3.5</v>
      </c>
      <c r="H175" s="23">
        <v>2477.9369999999999</v>
      </c>
    </row>
    <row r="176" spans="1:8" ht="15" customHeight="1">
      <c r="A176" s="25" t="s">
        <v>545</v>
      </c>
      <c r="B176" s="39" t="s">
        <v>562</v>
      </c>
      <c r="C176" s="35" t="s">
        <v>13</v>
      </c>
      <c r="D176" s="41" t="s">
        <v>25</v>
      </c>
      <c r="E176" s="40" t="s">
        <v>333</v>
      </c>
      <c r="F176" s="42">
        <v>219.64</v>
      </c>
      <c r="G176" s="23">
        <v>3.5</v>
      </c>
      <c r="H176" s="23">
        <v>768.74</v>
      </c>
    </row>
    <row r="177" spans="1:8" ht="15" customHeight="1">
      <c r="A177" s="25" t="s">
        <v>545</v>
      </c>
      <c r="B177" s="39" t="s">
        <v>563</v>
      </c>
      <c r="C177" s="35" t="s">
        <v>32</v>
      </c>
      <c r="D177" s="41" t="s">
        <v>25</v>
      </c>
      <c r="E177" s="40" t="s">
        <v>334</v>
      </c>
      <c r="F177" s="42">
        <v>7.8639999999999999</v>
      </c>
      <c r="G177" s="23">
        <v>3.5</v>
      </c>
      <c r="H177" s="23">
        <v>27.524000000000001</v>
      </c>
    </row>
    <row r="178" spans="1:8" ht="15" customHeight="1">
      <c r="A178" s="25" t="s">
        <v>545</v>
      </c>
      <c r="B178" s="39" t="s">
        <v>564</v>
      </c>
      <c r="C178" s="35" t="s">
        <v>308</v>
      </c>
      <c r="D178" s="41" t="s">
        <v>25</v>
      </c>
      <c r="E178" s="40" t="s">
        <v>347</v>
      </c>
      <c r="F178" s="42">
        <v>105.52</v>
      </c>
      <c r="G178" s="23">
        <v>3.5</v>
      </c>
      <c r="H178" s="23">
        <v>369.32</v>
      </c>
    </row>
    <row r="179" spans="1:8" ht="15" customHeight="1">
      <c r="A179" s="25" t="s">
        <v>545</v>
      </c>
      <c r="B179" s="39" t="s">
        <v>565</v>
      </c>
      <c r="C179" s="35" t="s">
        <v>310</v>
      </c>
      <c r="D179" s="41" t="s">
        <v>25</v>
      </c>
      <c r="E179" s="40" t="s">
        <v>331</v>
      </c>
      <c r="F179" s="42">
        <v>352.15800000000002</v>
      </c>
      <c r="G179" s="23">
        <v>3.5</v>
      </c>
      <c r="H179" s="23">
        <v>1232.5530000000001</v>
      </c>
    </row>
    <row r="180" spans="1:8" ht="15" customHeight="1">
      <c r="A180" s="25" t="s">
        <v>545</v>
      </c>
      <c r="B180" s="39" t="s">
        <v>566</v>
      </c>
      <c r="C180" s="35" t="s">
        <v>14</v>
      </c>
      <c r="D180" s="41" t="s">
        <v>25</v>
      </c>
      <c r="E180" s="40" t="s">
        <v>328</v>
      </c>
      <c r="F180" s="42">
        <v>51.06</v>
      </c>
      <c r="G180" s="23">
        <v>3.5</v>
      </c>
      <c r="H180" s="23">
        <v>178.71</v>
      </c>
    </row>
    <row r="181" spans="1:8" ht="15" customHeight="1">
      <c r="A181" s="25" t="s">
        <v>545</v>
      </c>
      <c r="B181" s="39" t="s">
        <v>567</v>
      </c>
      <c r="C181" s="35" t="s">
        <v>302</v>
      </c>
      <c r="D181" s="41" t="s">
        <v>25</v>
      </c>
      <c r="E181" s="40" t="s">
        <v>355</v>
      </c>
      <c r="F181" s="42">
        <v>119.28700000000001</v>
      </c>
      <c r="G181" s="23">
        <v>3.5</v>
      </c>
      <c r="H181" s="23">
        <v>417.50450000000001</v>
      </c>
    </row>
    <row r="182" spans="1:8" ht="15" customHeight="1">
      <c r="A182" s="25" t="s">
        <v>545</v>
      </c>
      <c r="B182" s="39" t="s">
        <v>568</v>
      </c>
      <c r="C182" s="35" t="s">
        <v>16</v>
      </c>
      <c r="D182" s="41" t="s">
        <v>25</v>
      </c>
      <c r="E182" s="40" t="s">
        <v>327</v>
      </c>
      <c r="F182" s="42">
        <v>221.858</v>
      </c>
      <c r="G182" s="23">
        <v>3.5</v>
      </c>
      <c r="H182" s="23">
        <v>776.50300000000004</v>
      </c>
    </row>
    <row r="183" spans="1:8" ht="15" customHeight="1">
      <c r="A183" s="25" t="s">
        <v>545</v>
      </c>
      <c r="B183" s="39" t="s">
        <v>569</v>
      </c>
      <c r="C183" s="35" t="s">
        <v>16</v>
      </c>
      <c r="D183" s="41" t="s">
        <v>25</v>
      </c>
      <c r="E183" s="40" t="s">
        <v>327</v>
      </c>
      <c r="F183" s="42">
        <v>31.64</v>
      </c>
      <c r="G183" s="23">
        <v>3.5</v>
      </c>
      <c r="H183" s="23">
        <v>110.74000000000001</v>
      </c>
    </row>
    <row r="184" spans="1:8" ht="15" customHeight="1">
      <c r="A184" s="25" t="s">
        <v>545</v>
      </c>
      <c r="B184" s="39" t="s">
        <v>570</v>
      </c>
      <c r="C184" s="35" t="s">
        <v>557</v>
      </c>
      <c r="D184" s="41" t="s">
        <v>25</v>
      </c>
      <c r="E184" s="40" t="s">
        <v>558</v>
      </c>
      <c r="F184" s="42">
        <v>137.33000000000001</v>
      </c>
      <c r="G184" s="23">
        <v>3.5</v>
      </c>
      <c r="H184" s="23">
        <v>480.65500000000003</v>
      </c>
    </row>
    <row r="185" spans="1:8" ht="15" customHeight="1">
      <c r="A185" s="25" t="s">
        <v>545</v>
      </c>
      <c r="B185" s="39" t="s">
        <v>571</v>
      </c>
      <c r="C185" s="35" t="s">
        <v>16</v>
      </c>
      <c r="D185" s="41" t="s">
        <v>25</v>
      </c>
      <c r="E185" s="40" t="s">
        <v>327</v>
      </c>
      <c r="F185" s="42">
        <v>195.184</v>
      </c>
      <c r="G185" s="23">
        <v>3.5</v>
      </c>
      <c r="H185" s="23">
        <v>683.14400000000001</v>
      </c>
    </row>
    <row r="186" spans="1:8" ht="15" customHeight="1">
      <c r="A186" s="25" t="s">
        <v>545</v>
      </c>
      <c r="B186" s="39" t="s">
        <v>572</v>
      </c>
      <c r="C186" s="35" t="s">
        <v>255</v>
      </c>
      <c r="D186" s="41" t="s">
        <v>25</v>
      </c>
      <c r="E186" s="40" t="s">
        <v>336</v>
      </c>
      <c r="F186" s="42">
        <v>117.49299999999999</v>
      </c>
      <c r="G186" s="23">
        <v>3.5</v>
      </c>
      <c r="H186" s="23">
        <v>411.22550000000001</v>
      </c>
    </row>
    <row r="187" spans="1:8" ht="15" customHeight="1">
      <c r="A187" s="25" t="s">
        <v>545</v>
      </c>
      <c r="B187" s="39" t="s">
        <v>573</v>
      </c>
      <c r="C187" s="35" t="s">
        <v>306</v>
      </c>
      <c r="D187" s="41" t="s">
        <v>25</v>
      </c>
      <c r="E187" s="40" t="s">
        <v>329</v>
      </c>
      <c r="F187" s="42">
        <v>2424.6889999999999</v>
      </c>
      <c r="G187" s="23">
        <v>3.5</v>
      </c>
      <c r="H187" s="23">
        <v>8486.4115000000002</v>
      </c>
    </row>
    <row r="188" spans="1:8" ht="15" customHeight="1">
      <c r="A188" s="25" t="s">
        <v>545</v>
      </c>
      <c r="B188" s="39" t="s">
        <v>574</v>
      </c>
      <c r="C188" s="35" t="s">
        <v>306</v>
      </c>
      <c r="D188" s="41" t="s">
        <v>25</v>
      </c>
      <c r="E188" s="40" t="s">
        <v>329</v>
      </c>
      <c r="F188" s="42">
        <v>1.52</v>
      </c>
      <c r="G188" s="23">
        <v>3.5</v>
      </c>
      <c r="H188" s="23">
        <v>5.32</v>
      </c>
    </row>
    <row r="189" spans="1:8" ht="15" customHeight="1">
      <c r="A189" s="25" t="s">
        <v>545</v>
      </c>
      <c r="B189" s="39" t="s">
        <v>575</v>
      </c>
      <c r="C189" s="35" t="s">
        <v>22</v>
      </c>
      <c r="D189" s="41" t="s">
        <v>25</v>
      </c>
      <c r="E189" s="40" t="s">
        <v>349</v>
      </c>
      <c r="F189" s="42">
        <v>20.72</v>
      </c>
      <c r="G189" s="23">
        <v>3.5</v>
      </c>
      <c r="H189" s="23">
        <v>72.52</v>
      </c>
    </row>
    <row r="190" spans="1:8" ht="15" customHeight="1">
      <c r="A190" s="25" t="s">
        <v>545</v>
      </c>
      <c r="B190" s="39" t="s">
        <v>576</v>
      </c>
      <c r="C190" s="35" t="s">
        <v>366</v>
      </c>
      <c r="D190" s="41" t="s">
        <v>25</v>
      </c>
      <c r="E190" s="40" t="s">
        <v>381</v>
      </c>
      <c r="F190" s="42">
        <v>939.64099999999996</v>
      </c>
      <c r="G190" s="23">
        <v>3.5</v>
      </c>
      <c r="H190" s="23">
        <v>3288.7435</v>
      </c>
    </row>
    <row r="191" spans="1:8" ht="15" customHeight="1">
      <c r="A191" s="25" t="s">
        <v>545</v>
      </c>
      <c r="B191" s="39" t="s">
        <v>577</v>
      </c>
      <c r="C191" s="35" t="s">
        <v>18</v>
      </c>
      <c r="D191" s="41" t="s">
        <v>25</v>
      </c>
      <c r="E191" s="40" t="s">
        <v>471</v>
      </c>
      <c r="F191" s="42">
        <v>1678.76</v>
      </c>
      <c r="G191" s="23">
        <v>3.5</v>
      </c>
      <c r="H191" s="23">
        <v>5875.66</v>
      </c>
    </row>
    <row r="192" spans="1:8" s="53" customFormat="1" ht="15" customHeight="1">
      <c r="A192" s="46"/>
      <c r="B192" s="47"/>
      <c r="C192" s="48"/>
      <c r="D192" s="49"/>
      <c r="E192" s="50"/>
      <c r="F192" s="54">
        <f>SUM(F162:F191)</f>
        <v>14667.347999999998</v>
      </c>
      <c r="G192" s="52"/>
      <c r="H192" s="52">
        <f>SUM(H162:H191)</f>
        <v>51335.717999999993</v>
      </c>
    </row>
    <row r="193" spans="1:8" ht="15" customHeight="1">
      <c r="A193" s="25" t="s">
        <v>578</v>
      </c>
      <c r="B193" s="39" t="s">
        <v>579</v>
      </c>
      <c r="C193" s="35" t="s">
        <v>26</v>
      </c>
      <c r="D193" s="41" t="s">
        <v>25</v>
      </c>
      <c r="E193" s="40" t="s">
        <v>340</v>
      </c>
      <c r="F193" s="42">
        <v>1144.672</v>
      </c>
      <c r="G193" s="23">
        <v>3.5</v>
      </c>
      <c r="H193" s="23">
        <v>4006.3519999999999</v>
      </c>
    </row>
    <row r="194" spans="1:8" ht="15" customHeight="1">
      <c r="A194" s="25" t="s">
        <v>578</v>
      </c>
      <c r="B194" s="39" t="s">
        <v>580</v>
      </c>
      <c r="C194" s="35" t="s">
        <v>20</v>
      </c>
      <c r="D194" s="41" t="s">
        <v>25</v>
      </c>
      <c r="E194" s="40" t="s">
        <v>326</v>
      </c>
      <c r="F194" s="42">
        <v>460.12400000000002</v>
      </c>
      <c r="G194" s="23">
        <v>3.5</v>
      </c>
      <c r="H194" s="23">
        <v>1610.4340000000002</v>
      </c>
    </row>
    <row r="195" spans="1:8" ht="15" customHeight="1">
      <c r="A195" s="25" t="s">
        <v>578</v>
      </c>
      <c r="B195" s="39" t="s">
        <v>581</v>
      </c>
      <c r="C195" s="35" t="s">
        <v>8</v>
      </c>
      <c r="D195" s="41" t="s">
        <v>25</v>
      </c>
      <c r="E195" s="40" t="s">
        <v>323</v>
      </c>
      <c r="F195" s="42">
        <v>802.9</v>
      </c>
      <c r="G195" s="23">
        <v>3.5</v>
      </c>
      <c r="H195" s="23">
        <v>2810.15</v>
      </c>
    </row>
    <row r="196" spans="1:8" ht="15" customHeight="1">
      <c r="A196" s="25" t="s">
        <v>578</v>
      </c>
      <c r="B196" s="39" t="s">
        <v>582</v>
      </c>
      <c r="C196" s="35" t="s">
        <v>311</v>
      </c>
      <c r="D196" s="41" t="s">
        <v>25</v>
      </c>
      <c r="E196" s="40" t="s">
        <v>324</v>
      </c>
      <c r="F196" s="42">
        <v>783.28800000000001</v>
      </c>
      <c r="G196" s="23">
        <v>3.5</v>
      </c>
      <c r="H196" s="23">
        <v>2741.5079999999998</v>
      </c>
    </row>
    <row r="197" spans="1:8" ht="15" customHeight="1">
      <c r="A197" s="25" t="s">
        <v>578</v>
      </c>
      <c r="B197" s="39" t="s">
        <v>583</v>
      </c>
      <c r="C197" s="35" t="s">
        <v>311</v>
      </c>
      <c r="D197" s="41" t="s">
        <v>25</v>
      </c>
      <c r="E197" s="40" t="s">
        <v>324</v>
      </c>
      <c r="F197" s="42">
        <v>21.632000000000001</v>
      </c>
      <c r="G197" s="23">
        <v>3.5</v>
      </c>
      <c r="H197" s="23">
        <v>75.712000000000003</v>
      </c>
    </row>
    <row r="198" spans="1:8" ht="15" customHeight="1">
      <c r="A198" s="25" t="s">
        <v>578</v>
      </c>
      <c r="B198" s="39" t="s">
        <v>584</v>
      </c>
      <c r="C198" s="35" t="s">
        <v>8</v>
      </c>
      <c r="D198" s="41" t="s">
        <v>25</v>
      </c>
      <c r="E198" s="40" t="s">
        <v>323</v>
      </c>
      <c r="F198" s="42">
        <v>366.13200000000001</v>
      </c>
      <c r="G198" s="23">
        <v>3.5</v>
      </c>
      <c r="H198" s="23">
        <v>1281.462</v>
      </c>
    </row>
    <row r="199" spans="1:8" ht="15" customHeight="1">
      <c r="A199" s="25" t="s">
        <v>578</v>
      </c>
      <c r="B199" s="39" t="s">
        <v>585</v>
      </c>
      <c r="C199" s="35" t="s">
        <v>22</v>
      </c>
      <c r="D199" s="41" t="s">
        <v>25</v>
      </c>
      <c r="E199" s="40" t="s">
        <v>349</v>
      </c>
      <c r="F199" s="42">
        <v>249.12</v>
      </c>
      <c r="G199" s="23">
        <v>3.5</v>
      </c>
      <c r="H199" s="23">
        <v>871.92000000000007</v>
      </c>
    </row>
    <row r="200" spans="1:8" ht="15" customHeight="1">
      <c r="A200" s="25" t="s">
        <v>578</v>
      </c>
      <c r="B200" s="39" t="s">
        <v>586</v>
      </c>
      <c r="C200" s="35" t="s">
        <v>22</v>
      </c>
      <c r="D200" s="41" t="s">
        <v>25</v>
      </c>
      <c r="E200" s="40" t="s">
        <v>349</v>
      </c>
      <c r="F200" s="42">
        <v>289.44</v>
      </c>
      <c r="G200" s="23">
        <v>3.5</v>
      </c>
      <c r="H200" s="23">
        <v>1013.04</v>
      </c>
    </row>
    <row r="201" spans="1:8" ht="15" customHeight="1">
      <c r="A201" s="25" t="s">
        <v>578</v>
      </c>
      <c r="B201" s="39" t="s">
        <v>587</v>
      </c>
      <c r="C201" s="35" t="s">
        <v>311</v>
      </c>
      <c r="D201" s="41" t="s">
        <v>25</v>
      </c>
      <c r="E201" s="40" t="s">
        <v>324</v>
      </c>
      <c r="F201" s="42">
        <v>225.756</v>
      </c>
      <c r="G201" s="23">
        <v>3.5</v>
      </c>
      <c r="H201" s="23">
        <v>790.14599999999996</v>
      </c>
    </row>
    <row r="202" spans="1:8" ht="15" customHeight="1">
      <c r="A202" s="25" t="s">
        <v>578</v>
      </c>
      <c r="B202" s="39" t="s">
        <v>588</v>
      </c>
      <c r="C202" s="35" t="s">
        <v>19</v>
      </c>
      <c r="D202" s="41" t="s">
        <v>25</v>
      </c>
      <c r="E202" s="40" t="s">
        <v>338</v>
      </c>
      <c r="F202" s="42">
        <v>174.55699999999999</v>
      </c>
      <c r="G202" s="23">
        <v>3.5</v>
      </c>
      <c r="H202" s="23">
        <v>610.94949999999994</v>
      </c>
    </row>
    <row r="203" spans="1:8" ht="15" customHeight="1">
      <c r="A203" s="25" t="s">
        <v>578</v>
      </c>
      <c r="B203" s="39" t="s">
        <v>589</v>
      </c>
      <c r="C203" s="35" t="s">
        <v>310</v>
      </c>
      <c r="D203" s="41" t="s">
        <v>25</v>
      </c>
      <c r="E203" s="40" t="s">
        <v>331</v>
      </c>
      <c r="F203" s="42">
        <v>138.01400000000001</v>
      </c>
      <c r="G203" s="23">
        <v>3.5</v>
      </c>
      <c r="H203" s="23">
        <v>483.04900000000004</v>
      </c>
    </row>
    <row r="204" spans="1:8" ht="15" customHeight="1">
      <c r="A204" s="25" t="s">
        <v>578</v>
      </c>
      <c r="B204" s="39" t="s">
        <v>590</v>
      </c>
      <c r="C204" s="35" t="s">
        <v>22</v>
      </c>
      <c r="D204" s="41" t="s">
        <v>25</v>
      </c>
      <c r="E204" s="40" t="s">
        <v>349</v>
      </c>
      <c r="F204" s="42">
        <v>1203.596</v>
      </c>
      <c r="G204" s="23">
        <v>3.5</v>
      </c>
      <c r="H204" s="23">
        <v>4212.5860000000002</v>
      </c>
    </row>
    <row r="205" spans="1:8" ht="15" customHeight="1">
      <c r="A205" s="25" t="s">
        <v>578</v>
      </c>
      <c r="B205" s="39" t="s">
        <v>591</v>
      </c>
      <c r="C205" s="35" t="s">
        <v>22</v>
      </c>
      <c r="D205" s="41" t="s">
        <v>25</v>
      </c>
      <c r="E205" s="40" t="s">
        <v>349</v>
      </c>
      <c r="F205" s="42">
        <v>104.4</v>
      </c>
      <c r="G205" s="23">
        <v>3.5</v>
      </c>
      <c r="H205" s="23">
        <v>365.40000000000003</v>
      </c>
    </row>
    <row r="206" spans="1:8" ht="15" customHeight="1">
      <c r="A206" s="25" t="s">
        <v>578</v>
      </c>
      <c r="B206" s="39" t="s">
        <v>592</v>
      </c>
      <c r="C206" s="35" t="s">
        <v>593</v>
      </c>
      <c r="D206" s="41" t="s">
        <v>25</v>
      </c>
      <c r="E206" s="40" t="s">
        <v>594</v>
      </c>
      <c r="F206" s="42">
        <v>174</v>
      </c>
      <c r="G206" s="23">
        <v>3.5</v>
      </c>
      <c r="H206" s="23">
        <v>609</v>
      </c>
    </row>
    <row r="207" spans="1:8" ht="15" customHeight="1">
      <c r="A207" s="25" t="s">
        <v>578</v>
      </c>
      <c r="B207" s="39" t="s">
        <v>595</v>
      </c>
      <c r="C207" s="35" t="s">
        <v>543</v>
      </c>
      <c r="D207" s="41" t="s">
        <v>25</v>
      </c>
      <c r="E207" s="40" t="s">
        <v>544</v>
      </c>
      <c r="F207" s="42">
        <v>2049.3589999999999</v>
      </c>
      <c r="G207" s="23">
        <v>3.5</v>
      </c>
      <c r="H207" s="23">
        <v>7172.7564999999995</v>
      </c>
    </row>
    <row r="208" spans="1:8" s="53" customFormat="1" ht="15" customHeight="1">
      <c r="A208" s="46"/>
      <c r="B208" s="47"/>
      <c r="C208" s="48"/>
      <c r="D208" s="49"/>
      <c r="E208" s="50"/>
      <c r="F208" s="54">
        <f>SUM(F193:F207)</f>
        <v>8186.99</v>
      </c>
      <c r="G208" s="52"/>
      <c r="H208" s="52">
        <f>SUM(H193:H207)</f>
        <v>28654.465</v>
      </c>
    </row>
    <row r="209" spans="1:8" ht="15" customHeight="1">
      <c r="A209" s="25" t="s">
        <v>596</v>
      </c>
      <c r="B209" s="39" t="s">
        <v>597</v>
      </c>
      <c r="C209" s="35" t="s">
        <v>20</v>
      </c>
      <c r="D209" s="41" t="s">
        <v>25</v>
      </c>
      <c r="E209" s="40" t="s">
        <v>326</v>
      </c>
      <c r="F209" s="42">
        <v>392.387</v>
      </c>
      <c r="G209" s="23">
        <v>3.5</v>
      </c>
      <c r="H209" s="23">
        <v>1373.3544999999999</v>
      </c>
    </row>
    <row r="210" spans="1:8" ht="15" customHeight="1">
      <c r="A210" s="25" t="s">
        <v>596</v>
      </c>
      <c r="B210" s="39" t="s">
        <v>598</v>
      </c>
      <c r="C210" s="35" t="s">
        <v>304</v>
      </c>
      <c r="D210" s="41" t="s">
        <v>25</v>
      </c>
      <c r="E210" s="40" t="s">
        <v>324</v>
      </c>
      <c r="F210" s="42">
        <v>91.703999999999994</v>
      </c>
      <c r="G210" s="23">
        <v>3.5</v>
      </c>
      <c r="H210" s="23">
        <v>320.964</v>
      </c>
    </row>
    <row r="211" spans="1:8" ht="15" customHeight="1">
      <c r="A211" s="25" t="s">
        <v>596</v>
      </c>
      <c r="B211" s="39" t="s">
        <v>599</v>
      </c>
      <c r="C211" s="35" t="s">
        <v>12</v>
      </c>
      <c r="D211" s="41" t="s">
        <v>25</v>
      </c>
      <c r="E211" s="40" t="s">
        <v>325</v>
      </c>
      <c r="F211" s="42">
        <v>407.97800000000001</v>
      </c>
      <c r="G211" s="23">
        <v>3.5</v>
      </c>
      <c r="H211" s="23">
        <v>1427.923</v>
      </c>
    </row>
    <row r="212" spans="1:8" ht="15" customHeight="1">
      <c r="A212" s="25" t="s">
        <v>596</v>
      </c>
      <c r="B212" s="39" t="s">
        <v>600</v>
      </c>
      <c r="C212" s="35" t="s">
        <v>19</v>
      </c>
      <c r="D212" s="41" t="s">
        <v>25</v>
      </c>
      <c r="E212" s="40" t="s">
        <v>338</v>
      </c>
      <c r="F212" s="42">
        <v>1147.837</v>
      </c>
      <c r="G212" s="23">
        <v>3.5</v>
      </c>
      <c r="H212" s="23">
        <v>4017.4295000000002</v>
      </c>
    </row>
    <row r="213" spans="1:8" ht="15" customHeight="1">
      <c r="A213" s="25" t="s">
        <v>596</v>
      </c>
      <c r="B213" s="39" t="s">
        <v>601</v>
      </c>
      <c r="C213" s="35" t="s">
        <v>486</v>
      </c>
      <c r="D213" s="41" t="s">
        <v>25</v>
      </c>
      <c r="E213" s="40" t="s">
        <v>487</v>
      </c>
      <c r="F213" s="42">
        <v>321.37200000000001</v>
      </c>
      <c r="G213" s="23">
        <v>3.5</v>
      </c>
      <c r="H213" s="23">
        <v>1124.8020000000001</v>
      </c>
    </row>
    <row r="214" spans="1:8" ht="15" customHeight="1">
      <c r="A214" s="25" t="s">
        <v>596</v>
      </c>
      <c r="B214" s="39" t="s">
        <v>602</v>
      </c>
      <c r="C214" s="35" t="s">
        <v>310</v>
      </c>
      <c r="D214" s="41" t="s">
        <v>25</v>
      </c>
      <c r="E214" s="40" t="s">
        <v>331</v>
      </c>
      <c r="F214" s="42">
        <v>386.41399999999999</v>
      </c>
      <c r="G214" s="23">
        <v>3.5</v>
      </c>
      <c r="H214" s="23">
        <v>1352.4490000000001</v>
      </c>
    </row>
    <row r="215" spans="1:8" ht="15" customHeight="1">
      <c r="A215" s="25" t="s">
        <v>596</v>
      </c>
      <c r="B215" s="39" t="s">
        <v>603</v>
      </c>
      <c r="C215" s="35" t="s">
        <v>315</v>
      </c>
      <c r="D215" s="41" t="s">
        <v>25</v>
      </c>
      <c r="E215" s="40" t="s">
        <v>332</v>
      </c>
      <c r="F215" s="42">
        <v>389.82</v>
      </c>
      <c r="G215" s="23">
        <v>3.5</v>
      </c>
      <c r="H215" s="23">
        <v>1364.37</v>
      </c>
    </row>
    <row r="216" spans="1:8" ht="15" customHeight="1">
      <c r="A216" s="25" t="s">
        <v>596</v>
      </c>
      <c r="B216" s="39" t="s">
        <v>604</v>
      </c>
      <c r="C216" s="35" t="s">
        <v>321</v>
      </c>
      <c r="D216" s="41" t="s">
        <v>25</v>
      </c>
      <c r="E216" s="40" t="s">
        <v>353</v>
      </c>
      <c r="F216" s="42">
        <v>114.97799999999999</v>
      </c>
      <c r="G216" s="23">
        <v>3.5</v>
      </c>
      <c r="H216" s="23">
        <v>402.423</v>
      </c>
    </row>
    <row r="217" spans="1:8" ht="15" customHeight="1">
      <c r="A217" s="25" t="s">
        <v>596</v>
      </c>
      <c r="B217" s="39" t="s">
        <v>605</v>
      </c>
      <c r="C217" s="35" t="s">
        <v>19</v>
      </c>
      <c r="D217" s="41" t="s">
        <v>25</v>
      </c>
      <c r="E217" s="40" t="s">
        <v>338</v>
      </c>
      <c r="F217" s="42">
        <v>200.72499999999999</v>
      </c>
      <c r="G217" s="23">
        <v>3.5</v>
      </c>
      <c r="H217" s="23">
        <v>702.53750000000002</v>
      </c>
    </row>
    <row r="218" spans="1:8" ht="15" customHeight="1">
      <c r="A218" s="25" t="s">
        <v>596</v>
      </c>
      <c r="B218" s="39" t="s">
        <v>606</v>
      </c>
      <c r="C218" s="35" t="s">
        <v>32</v>
      </c>
      <c r="D218" s="41" t="s">
        <v>25</v>
      </c>
      <c r="E218" s="40" t="s">
        <v>334</v>
      </c>
      <c r="F218" s="42">
        <v>76.400000000000006</v>
      </c>
      <c r="G218" s="23">
        <v>3.5</v>
      </c>
      <c r="H218" s="23">
        <v>267.40000000000003</v>
      </c>
    </row>
    <row r="219" spans="1:8" ht="15" customHeight="1">
      <c r="A219" s="25" t="s">
        <v>596</v>
      </c>
      <c r="B219" s="39" t="s">
        <v>607</v>
      </c>
      <c r="C219" s="35" t="s">
        <v>302</v>
      </c>
      <c r="D219" s="41" t="s">
        <v>25</v>
      </c>
      <c r="E219" s="40" t="s">
        <v>355</v>
      </c>
      <c r="F219" s="42">
        <v>293.91800000000001</v>
      </c>
      <c r="G219" s="23">
        <v>3.5</v>
      </c>
      <c r="H219" s="23">
        <v>1028.713</v>
      </c>
    </row>
    <row r="220" spans="1:8" ht="15" customHeight="1">
      <c r="A220" s="25" t="s">
        <v>596</v>
      </c>
      <c r="B220" s="39" t="s">
        <v>608</v>
      </c>
      <c r="C220" s="35" t="s">
        <v>32</v>
      </c>
      <c r="D220" s="41" t="s">
        <v>25</v>
      </c>
      <c r="E220" s="40" t="s">
        <v>334</v>
      </c>
      <c r="F220" s="42">
        <v>24.88</v>
      </c>
      <c r="G220" s="23">
        <v>3.5</v>
      </c>
      <c r="H220" s="23">
        <v>87.08</v>
      </c>
    </row>
    <row r="221" spans="1:8" ht="15" customHeight="1">
      <c r="A221" s="25" t="s">
        <v>596</v>
      </c>
      <c r="B221" s="39" t="s">
        <v>609</v>
      </c>
      <c r="C221" s="35" t="s">
        <v>12</v>
      </c>
      <c r="D221" s="41" t="s">
        <v>25</v>
      </c>
      <c r="E221" s="40" t="s">
        <v>325</v>
      </c>
      <c r="F221" s="42">
        <v>33.316000000000003</v>
      </c>
      <c r="G221" s="23">
        <v>3.5</v>
      </c>
      <c r="H221" s="23">
        <v>116.60600000000001</v>
      </c>
    </row>
    <row r="222" spans="1:8" ht="15" customHeight="1">
      <c r="A222" s="25" t="s">
        <v>596</v>
      </c>
      <c r="B222" s="39" t="s">
        <v>610</v>
      </c>
      <c r="C222" s="35" t="s">
        <v>304</v>
      </c>
      <c r="D222" s="41" t="s">
        <v>25</v>
      </c>
      <c r="E222" s="40" t="s">
        <v>324</v>
      </c>
      <c r="F222" s="42">
        <v>5.56</v>
      </c>
      <c r="G222" s="23">
        <v>3.5</v>
      </c>
      <c r="H222" s="23">
        <v>19.459999999999997</v>
      </c>
    </row>
    <row r="223" spans="1:8" ht="15" customHeight="1">
      <c r="A223" s="25" t="s">
        <v>596</v>
      </c>
      <c r="B223" s="39" t="s">
        <v>611</v>
      </c>
      <c r="C223" s="35" t="s">
        <v>370</v>
      </c>
      <c r="D223" s="41" t="s">
        <v>25</v>
      </c>
      <c r="E223" s="40" t="s">
        <v>371</v>
      </c>
      <c r="F223" s="42">
        <v>522.548</v>
      </c>
      <c r="G223" s="23">
        <v>3.5</v>
      </c>
      <c r="H223" s="23">
        <v>1828.9180000000001</v>
      </c>
    </row>
    <row r="224" spans="1:8" ht="15" customHeight="1">
      <c r="A224" s="25" t="s">
        <v>596</v>
      </c>
      <c r="B224" s="39" t="s">
        <v>612</v>
      </c>
      <c r="C224" s="35" t="s">
        <v>18</v>
      </c>
      <c r="D224" s="41" t="s">
        <v>25</v>
      </c>
      <c r="E224" s="40" t="s">
        <v>471</v>
      </c>
      <c r="F224" s="42">
        <v>455.19400000000002</v>
      </c>
      <c r="G224" s="23">
        <v>3.5</v>
      </c>
      <c r="H224" s="23">
        <v>1593.1790000000001</v>
      </c>
    </row>
    <row r="225" spans="1:8" ht="15" customHeight="1">
      <c r="A225" s="25" t="s">
        <v>596</v>
      </c>
      <c r="B225" s="39" t="s">
        <v>613</v>
      </c>
      <c r="C225" s="35" t="s">
        <v>8</v>
      </c>
      <c r="D225" s="41" t="s">
        <v>25</v>
      </c>
      <c r="E225" s="40" t="s">
        <v>323</v>
      </c>
      <c r="F225" s="42">
        <v>1494.7049999999999</v>
      </c>
      <c r="G225" s="23">
        <v>3.5</v>
      </c>
      <c r="H225" s="23">
        <v>5231.4674999999997</v>
      </c>
    </row>
    <row r="226" spans="1:8" ht="15" customHeight="1">
      <c r="A226" s="25" t="s">
        <v>596</v>
      </c>
      <c r="B226" s="39" t="s">
        <v>614</v>
      </c>
      <c r="C226" s="35" t="s">
        <v>306</v>
      </c>
      <c r="D226" s="41" t="s">
        <v>25</v>
      </c>
      <c r="E226" s="40" t="s">
        <v>329</v>
      </c>
      <c r="F226" s="42">
        <v>2994.9169999999999</v>
      </c>
      <c r="G226" s="23">
        <v>3.5</v>
      </c>
      <c r="H226" s="23">
        <v>10482.209499999999</v>
      </c>
    </row>
    <row r="227" spans="1:8" ht="15" customHeight="1">
      <c r="A227" s="25" t="s">
        <v>596</v>
      </c>
      <c r="B227" s="39" t="s">
        <v>615</v>
      </c>
      <c r="C227" s="35" t="s">
        <v>370</v>
      </c>
      <c r="D227" s="41" t="s">
        <v>25</v>
      </c>
      <c r="E227" s="40" t="s">
        <v>371</v>
      </c>
      <c r="F227" s="42">
        <v>47.607999999999997</v>
      </c>
      <c r="G227" s="23">
        <v>3.5</v>
      </c>
      <c r="H227" s="23">
        <v>166.62799999999999</v>
      </c>
    </row>
    <row r="228" spans="1:8" ht="15" customHeight="1">
      <c r="A228" s="25" t="s">
        <v>596</v>
      </c>
      <c r="B228" s="39" t="s">
        <v>616</v>
      </c>
      <c r="C228" s="35" t="s">
        <v>370</v>
      </c>
      <c r="D228" s="41" t="s">
        <v>25</v>
      </c>
      <c r="E228" s="40" t="s">
        <v>371</v>
      </c>
      <c r="F228" s="42">
        <v>2988.529</v>
      </c>
      <c r="G228" s="23">
        <v>3.5</v>
      </c>
      <c r="H228" s="23">
        <v>10459.851500000001</v>
      </c>
    </row>
    <row r="229" spans="1:8" ht="15" customHeight="1">
      <c r="A229" s="25" t="s">
        <v>596</v>
      </c>
      <c r="B229" s="39" t="s">
        <v>617</v>
      </c>
      <c r="C229" s="35" t="s">
        <v>32</v>
      </c>
      <c r="D229" s="41" t="s">
        <v>25</v>
      </c>
      <c r="E229" s="40" t="s">
        <v>334</v>
      </c>
      <c r="F229" s="42">
        <v>270.13099999999997</v>
      </c>
      <c r="G229" s="23">
        <v>3.5</v>
      </c>
      <c r="H229" s="23">
        <v>945.45849999999996</v>
      </c>
    </row>
    <row r="230" spans="1:8" ht="15" customHeight="1">
      <c r="A230" s="25" t="s">
        <v>596</v>
      </c>
      <c r="B230" s="39" t="s">
        <v>618</v>
      </c>
      <c r="C230" s="35" t="s">
        <v>40</v>
      </c>
      <c r="D230" s="41" t="s">
        <v>25</v>
      </c>
      <c r="E230" s="40" t="s">
        <v>350</v>
      </c>
      <c r="F230" s="42">
        <v>54.776000000000003</v>
      </c>
      <c r="G230" s="23">
        <v>3.5</v>
      </c>
      <c r="H230" s="23">
        <v>191.71600000000001</v>
      </c>
    </row>
    <row r="231" spans="1:8" ht="15" customHeight="1">
      <c r="A231" s="25" t="s">
        <v>596</v>
      </c>
      <c r="B231" s="39" t="s">
        <v>619</v>
      </c>
      <c r="C231" s="35" t="s">
        <v>312</v>
      </c>
      <c r="D231" s="41" t="s">
        <v>25</v>
      </c>
      <c r="E231" s="40" t="s">
        <v>337</v>
      </c>
      <c r="F231" s="42">
        <v>213.7</v>
      </c>
      <c r="G231" s="23">
        <v>3.5</v>
      </c>
      <c r="H231" s="23">
        <v>747.94999999999993</v>
      </c>
    </row>
    <row r="232" spans="1:8" ht="15" customHeight="1">
      <c r="A232" s="25" t="s">
        <v>596</v>
      </c>
      <c r="B232" s="39" t="s">
        <v>620</v>
      </c>
      <c r="C232" s="35" t="s">
        <v>22</v>
      </c>
      <c r="D232" s="41" t="s">
        <v>25</v>
      </c>
      <c r="E232" s="40" t="s">
        <v>349</v>
      </c>
      <c r="F232" s="42">
        <v>311.25599999999997</v>
      </c>
      <c r="G232" s="23">
        <v>3.5</v>
      </c>
      <c r="H232" s="23">
        <v>1089.396</v>
      </c>
    </row>
    <row r="233" spans="1:8" ht="15" customHeight="1">
      <c r="A233" s="25" t="s">
        <v>596</v>
      </c>
      <c r="B233" s="39" t="s">
        <v>621</v>
      </c>
      <c r="C233" s="35" t="s">
        <v>374</v>
      </c>
      <c r="D233" s="41" t="s">
        <v>25</v>
      </c>
      <c r="E233" s="40" t="s">
        <v>478</v>
      </c>
      <c r="F233" s="42">
        <v>684.52800000000002</v>
      </c>
      <c r="G233" s="23">
        <v>3.5</v>
      </c>
      <c r="H233" s="23">
        <v>2395.848</v>
      </c>
    </row>
    <row r="234" spans="1:8" ht="15" customHeight="1">
      <c r="A234" s="25" t="s">
        <v>596</v>
      </c>
      <c r="B234" s="39" t="s">
        <v>622</v>
      </c>
      <c r="C234" s="35" t="s">
        <v>17</v>
      </c>
      <c r="D234" s="41" t="s">
        <v>25</v>
      </c>
      <c r="E234" s="40" t="s">
        <v>345</v>
      </c>
      <c r="F234" s="42">
        <v>662.625</v>
      </c>
      <c r="G234" s="23">
        <v>3.5</v>
      </c>
      <c r="H234" s="23">
        <v>2319.1875</v>
      </c>
    </row>
    <row r="235" spans="1:8" ht="15" customHeight="1">
      <c r="A235" s="25" t="s">
        <v>596</v>
      </c>
      <c r="B235" s="39" t="s">
        <v>623</v>
      </c>
      <c r="C235" s="35" t="s">
        <v>368</v>
      </c>
      <c r="D235" s="41" t="s">
        <v>25</v>
      </c>
      <c r="E235" s="40" t="s">
        <v>369</v>
      </c>
      <c r="F235" s="42">
        <v>82.567999999999998</v>
      </c>
      <c r="G235" s="23">
        <v>3.5</v>
      </c>
      <c r="H235" s="23">
        <v>288.988</v>
      </c>
    </row>
    <row r="236" spans="1:8" ht="15" customHeight="1">
      <c r="A236" s="25" t="s">
        <v>596</v>
      </c>
      <c r="B236" s="39" t="s">
        <v>624</v>
      </c>
      <c r="C236" s="35" t="s">
        <v>307</v>
      </c>
      <c r="D236" s="41" t="s">
        <v>25</v>
      </c>
      <c r="E236" s="40" t="s">
        <v>332</v>
      </c>
      <c r="F236" s="42">
        <v>440.35599999999999</v>
      </c>
      <c r="G236" s="23">
        <v>3.5</v>
      </c>
      <c r="H236" s="23">
        <v>1541.2460000000001</v>
      </c>
    </row>
    <row r="237" spans="1:8" ht="15" customHeight="1">
      <c r="A237" s="25" t="s">
        <v>596</v>
      </c>
      <c r="B237" s="39" t="s">
        <v>625</v>
      </c>
      <c r="C237" s="35" t="s">
        <v>361</v>
      </c>
      <c r="D237" s="41" t="s">
        <v>25</v>
      </c>
      <c r="E237" s="40" t="s">
        <v>362</v>
      </c>
      <c r="F237" s="42">
        <v>504.73399999999998</v>
      </c>
      <c r="G237" s="23">
        <v>3.5</v>
      </c>
      <c r="H237" s="23">
        <v>1766.569</v>
      </c>
    </row>
    <row r="238" spans="1:8" ht="15" customHeight="1">
      <c r="A238" s="25" t="s">
        <v>596</v>
      </c>
      <c r="B238" s="39" t="s">
        <v>626</v>
      </c>
      <c r="C238" s="35" t="s">
        <v>321</v>
      </c>
      <c r="D238" s="41" t="s">
        <v>25</v>
      </c>
      <c r="E238" s="40" t="s">
        <v>353</v>
      </c>
      <c r="F238" s="42">
        <v>92.34</v>
      </c>
      <c r="G238" s="23">
        <v>3.5</v>
      </c>
      <c r="H238" s="23">
        <v>323.19</v>
      </c>
    </row>
    <row r="239" spans="1:8" ht="15" customHeight="1">
      <c r="A239" s="25" t="s">
        <v>596</v>
      </c>
      <c r="B239" s="39" t="s">
        <v>627</v>
      </c>
      <c r="C239" s="35" t="s">
        <v>321</v>
      </c>
      <c r="D239" s="41" t="s">
        <v>25</v>
      </c>
      <c r="E239" s="40" t="s">
        <v>353</v>
      </c>
      <c r="F239" s="42">
        <v>30.78</v>
      </c>
      <c r="G239" s="23">
        <v>3.5</v>
      </c>
      <c r="H239" s="23">
        <v>107.73</v>
      </c>
    </row>
    <row r="240" spans="1:8" ht="15" customHeight="1">
      <c r="A240" s="25" t="s">
        <v>596</v>
      </c>
      <c r="B240" s="39" t="s">
        <v>628</v>
      </c>
      <c r="C240" s="35" t="s">
        <v>321</v>
      </c>
      <c r="D240" s="41" t="s">
        <v>25</v>
      </c>
      <c r="E240" s="40" t="s">
        <v>353</v>
      </c>
      <c r="F240" s="42">
        <v>15.57</v>
      </c>
      <c r="G240" s="23">
        <v>3.5</v>
      </c>
      <c r="H240" s="23">
        <v>54.495000000000005</v>
      </c>
    </row>
    <row r="241" spans="1:8" ht="15" customHeight="1">
      <c r="A241" s="25" t="s">
        <v>596</v>
      </c>
      <c r="B241" s="39" t="s">
        <v>629</v>
      </c>
      <c r="C241" s="35" t="s">
        <v>18</v>
      </c>
      <c r="D241" s="41" t="s">
        <v>25</v>
      </c>
      <c r="E241" s="40" t="s">
        <v>471</v>
      </c>
      <c r="F241" s="42">
        <v>104.584</v>
      </c>
      <c r="G241" s="23">
        <v>3.5</v>
      </c>
      <c r="H241" s="23">
        <v>366.04399999999998</v>
      </c>
    </row>
    <row r="242" spans="1:8" ht="15" customHeight="1">
      <c r="A242" s="25" t="s">
        <v>596</v>
      </c>
      <c r="B242" s="39" t="s">
        <v>630</v>
      </c>
      <c r="C242" s="35" t="s">
        <v>317</v>
      </c>
      <c r="D242" s="41" t="s">
        <v>25</v>
      </c>
      <c r="E242" s="40" t="s">
        <v>504</v>
      </c>
      <c r="F242" s="42">
        <v>925.72799999999995</v>
      </c>
      <c r="G242" s="23">
        <v>3.5</v>
      </c>
      <c r="H242" s="23">
        <v>3240.0479999999998</v>
      </c>
    </row>
    <row r="243" spans="1:8" ht="15" customHeight="1">
      <c r="A243" s="25" t="s">
        <v>596</v>
      </c>
      <c r="B243" s="39" t="s">
        <v>631</v>
      </c>
      <c r="C243" s="35" t="s">
        <v>317</v>
      </c>
      <c r="D243" s="41" t="s">
        <v>25</v>
      </c>
      <c r="E243" s="40" t="s">
        <v>504</v>
      </c>
      <c r="F243" s="42">
        <v>61.231999999999999</v>
      </c>
      <c r="G243" s="23">
        <v>3.5</v>
      </c>
      <c r="H243" s="23">
        <v>214.31200000000001</v>
      </c>
    </row>
    <row r="244" spans="1:8" s="53" customFormat="1" ht="15" customHeight="1">
      <c r="A244" s="46"/>
      <c r="B244" s="47"/>
      <c r="C244" s="48"/>
      <c r="D244" s="49"/>
      <c r="E244" s="50"/>
      <c r="F244" s="54">
        <f>SUM(F209:F243)</f>
        <v>16845.698</v>
      </c>
      <c r="G244" s="52"/>
      <c r="H244" s="52">
        <f>SUM(H209:H243)</f>
        <v>58959.943000000007</v>
      </c>
    </row>
    <row r="245" spans="1:8" ht="15" customHeight="1">
      <c r="A245" s="25" t="s">
        <v>632</v>
      </c>
      <c r="B245" s="39" t="s">
        <v>633</v>
      </c>
      <c r="C245" s="35" t="s">
        <v>20</v>
      </c>
      <c r="D245" s="41" t="s">
        <v>25</v>
      </c>
      <c r="E245" s="40" t="s">
        <v>326</v>
      </c>
      <c r="F245" s="42">
        <v>1009.461</v>
      </c>
      <c r="G245" s="23">
        <v>3.5</v>
      </c>
      <c r="H245" s="23">
        <v>3533.1134999999999</v>
      </c>
    </row>
    <row r="246" spans="1:8" ht="15" customHeight="1">
      <c r="A246" s="25" t="s">
        <v>632</v>
      </c>
      <c r="B246" s="39" t="s">
        <v>634</v>
      </c>
      <c r="C246" s="35" t="s">
        <v>12</v>
      </c>
      <c r="D246" s="41" t="s">
        <v>25</v>
      </c>
      <c r="E246" s="40" t="s">
        <v>325</v>
      </c>
      <c r="F246" s="42">
        <v>112.071</v>
      </c>
      <c r="G246" s="23">
        <v>3.5</v>
      </c>
      <c r="H246" s="23">
        <v>392.24849999999998</v>
      </c>
    </row>
    <row r="247" spans="1:8" ht="15" customHeight="1">
      <c r="A247" s="25" t="s">
        <v>632</v>
      </c>
      <c r="B247" s="39" t="s">
        <v>635</v>
      </c>
      <c r="C247" s="35" t="s">
        <v>20</v>
      </c>
      <c r="D247" s="41" t="s">
        <v>25</v>
      </c>
      <c r="E247" s="40" t="s">
        <v>326</v>
      </c>
      <c r="F247" s="42">
        <v>280.33999999999997</v>
      </c>
      <c r="G247" s="23">
        <v>3.5</v>
      </c>
      <c r="H247" s="23">
        <v>981.18999999999994</v>
      </c>
    </row>
    <row r="248" spans="1:8" ht="15" customHeight="1">
      <c r="A248" s="25" t="s">
        <v>632</v>
      </c>
      <c r="B248" s="39" t="s">
        <v>636</v>
      </c>
      <c r="C248" s="35" t="s">
        <v>20</v>
      </c>
      <c r="D248" s="41" t="s">
        <v>25</v>
      </c>
      <c r="E248" s="40" t="s">
        <v>326</v>
      </c>
      <c r="F248" s="42">
        <v>21.632000000000001</v>
      </c>
      <c r="G248" s="23">
        <v>3.5</v>
      </c>
      <c r="H248" s="23">
        <v>75.712000000000003</v>
      </c>
    </row>
    <row r="249" spans="1:8" ht="15" customHeight="1">
      <c r="A249" s="25" t="s">
        <v>632</v>
      </c>
      <c r="B249" s="39" t="s">
        <v>637</v>
      </c>
      <c r="C249" s="35" t="s">
        <v>20</v>
      </c>
      <c r="D249" s="41" t="s">
        <v>25</v>
      </c>
      <c r="E249" s="40" t="s">
        <v>326</v>
      </c>
      <c r="F249" s="42">
        <v>196.67</v>
      </c>
      <c r="G249" s="23">
        <v>3.5</v>
      </c>
      <c r="H249" s="23">
        <v>688.34499999999991</v>
      </c>
    </row>
    <row r="250" spans="1:8" ht="15" customHeight="1">
      <c r="A250" s="25" t="s">
        <v>632</v>
      </c>
      <c r="B250" s="39" t="s">
        <v>638</v>
      </c>
      <c r="C250" s="35" t="s">
        <v>32</v>
      </c>
      <c r="D250" s="41" t="s">
        <v>25</v>
      </c>
      <c r="E250" s="40" t="s">
        <v>334</v>
      </c>
      <c r="F250" s="42">
        <v>52.96</v>
      </c>
      <c r="G250" s="23">
        <v>3.5</v>
      </c>
      <c r="H250" s="23">
        <v>185.36</v>
      </c>
    </row>
    <row r="251" spans="1:8" ht="15" customHeight="1">
      <c r="A251" s="25" t="s">
        <v>632</v>
      </c>
      <c r="B251" s="39" t="s">
        <v>639</v>
      </c>
      <c r="C251" s="35" t="s">
        <v>18</v>
      </c>
      <c r="D251" s="41" t="s">
        <v>25</v>
      </c>
      <c r="E251" s="40" t="s">
        <v>471</v>
      </c>
      <c r="F251" s="42">
        <v>2456.663</v>
      </c>
      <c r="G251" s="23">
        <v>3.5</v>
      </c>
      <c r="H251" s="23">
        <v>8598.3204999999998</v>
      </c>
    </row>
    <row r="252" spans="1:8" ht="15" customHeight="1">
      <c r="A252" s="25" t="s">
        <v>632</v>
      </c>
      <c r="B252" s="39" t="s">
        <v>640</v>
      </c>
      <c r="C252" s="35" t="s">
        <v>304</v>
      </c>
      <c r="D252" s="41" t="s">
        <v>25</v>
      </c>
      <c r="E252" s="40" t="s">
        <v>324</v>
      </c>
      <c r="F252" s="42">
        <v>34.898000000000003</v>
      </c>
      <c r="G252" s="23">
        <v>3.5</v>
      </c>
      <c r="H252" s="23">
        <v>122.14300000000001</v>
      </c>
    </row>
    <row r="253" spans="1:8" ht="15" customHeight="1">
      <c r="A253" s="25" t="s">
        <v>632</v>
      </c>
      <c r="B253" s="39" t="s">
        <v>641</v>
      </c>
      <c r="C253" s="35" t="s">
        <v>314</v>
      </c>
      <c r="D253" s="41" t="s">
        <v>25</v>
      </c>
      <c r="E253" s="40" t="s">
        <v>335</v>
      </c>
      <c r="F253" s="42">
        <v>4014.5</v>
      </c>
      <c r="G253" s="23">
        <v>3.5</v>
      </c>
      <c r="H253" s="23">
        <v>14050.75</v>
      </c>
    </row>
    <row r="254" spans="1:8" ht="15" customHeight="1">
      <c r="A254" s="25" t="s">
        <v>632</v>
      </c>
      <c r="B254" s="39" t="s">
        <v>642</v>
      </c>
      <c r="C254" s="35" t="s">
        <v>360</v>
      </c>
      <c r="D254" s="41" t="s">
        <v>25</v>
      </c>
      <c r="E254" s="40" t="s">
        <v>367</v>
      </c>
      <c r="F254" s="42">
        <v>25.946999999999999</v>
      </c>
      <c r="G254" s="23">
        <v>3.5</v>
      </c>
      <c r="H254" s="23">
        <v>90.814499999999995</v>
      </c>
    </row>
    <row r="255" spans="1:8" ht="15" customHeight="1">
      <c r="A255" s="25" t="s">
        <v>632</v>
      </c>
      <c r="B255" s="39" t="s">
        <v>643</v>
      </c>
      <c r="C255" s="35" t="s">
        <v>360</v>
      </c>
      <c r="D255" s="41" t="s">
        <v>25</v>
      </c>
      <c r="E255" s="40" t="s">
        <v>367</v>
      </c>
      <c r="F255" s="42">
        <v>88.055999999999997</v>
      </c>
      <c r="G255" s="23">
        <v>3.5</v>
      </c>
      <c r="H255" s="23">
        <v>308.19599999999997</v>
      </c>
    </row>
    <row r="256" spans="1:8" ht="15" customHeight="1">
      <c r="A256" s="25" t="s">
        <v>632</v>
      </c>
      <c r="B256" s="39" t="s">
        <v>644</v>
      </c>
      <c r="C256" s="35" t="s">
        <v>363</v>
      </c>
      <c r="D256" s="41" t="s">
        <v>25</v>
      </c>
      <c r="E256" s="40" t="s">
        <v>645</v>
      </c>
      <c r="F256" s="42">
        <v>286.76900000000001</v>
      </c>
      <c r="G256" s="23">
        <v>3.5</v>
      </c>
      <c r="H256" s="23">
        <v>1003.6915</v>
      </c>
    </row>
    <row r="257" spans="1:8" ht="15" customHeight="1">
      <c r="A257" s="25" t="s">
        <v>632</v>
      </c>
      <c r="B257" s="39" t="s">
        <v>646</v>
      </c>
      <c r="C257" s="35" t="s">
        <v>19</v>
      </c>
      <c r="D257" s="41" t="s">
        <v>25</v>
      </c>
      <c r="E257" s="40" t="s">
        <v>338</v>
      </c>
      <c r="F257" s="42">
        <v>24.837</v>
      </c>
      <c r="G257" s="23">
        <v>3.5</v>
      </c>
      <c r="H257" s="23">
        <v>86.929500000000004</v>
      </c>
    </row>
    <row r="258" spans="1:8" ht="15" customHeight="1">
      <c r="A258" s="25" t="s">
        <v>632</v>
      </c>
      <c r="B258" s="39" t="s">
        <v>647</v>
      </c>
      <c r="C258" s="35" t="s">
        <v>311</v>
      </c>
      <c r="D258" s="41" t="s">
        <v>25</v>
      </c>
      <c r="E258" s="40" t="s">
        <v>324</v>
      </c>
      <c r="F258" s="42">
        <v>2.78</v>
      </c>
      <c r="G258" s="23">
        <v>3.5</v>
      </c>
      <c r="H258" s="23">
        <v>9.7299999999999986</v>
      </c>
    </row>
    <row r="259" spans="1:8" ht="15" customHeight="1">
      <c r="A259" s="25" t="s">
        <v>632</v>
      </c>
      <c r="B259" s="39" t="s">
        <v>648</v>
      </c>
      <c r="C259" s="35" t="s">
        <v>22</v>
      </c>
      <c r="D259" s="41" t="s">
        <v>25</v>
      </c>
      <c r="E259" s="40" t="s">
        <v>349</v>
      </c>
      <c r="F259" s="42">
        <v>74.47</v>
      </c>
      <c r="G259" s="23">
        <v>3.5</v>
      </c>
      <c r="H259" s="23">
        <v>260.64499999999998</v>
      </c>
    </row>
    <row r="260" spans="1:8" ht="15" customHeight="1">
      <c r="A260" s="25" t="s">
        <v>632</v>
      </c>
      <c r="B260" s="39" t="s">
        <v>649</v>
      </c>
      <c r="C260" s="35" t="s">
        <v>314</v>
      </c>
      <c r="D260" s="41" t="s">
        <v>25</v>
      </c>
      <c r="E260" s="40" t="s">
        <v>335</v>
      </c>
      <c r="F260" s="42">
        <v>4014.5</v>
      </c>
      <c r="G260" s="23">
        <v>3.5</v>
      </c>
      <c r="H260" s="23">
        <v>14050.75</v>
      </c>
    </row>
    <row r="261" spans="1:8" ht="15" customHeight="1">
      <c r="A261" s="25" t="s">
        <v>632</v>
      </c>
      <c r="B261" s="39" t="s">
        <v>650</v>
      </c>
      <c r="C261" s="35" t="s">
        <v>368</v>
      </c>
      <c r="D261" s="41" t="s">
        <v>25</v>
      </c>
      <c r="E261" s="40" t="s">
        <v>369</v>
      </c>
      <c r="F261" s="42">
        <v>11.516</v>
      </c>
      <c r="G261" s="23">
        <v>3.5</v>
      </c>
      <c r="H261" s="23">
        <v>40.305999999999997</v>
      </c>
    </row>
    <row r="262" spans="1:8" ht="15" customHeight="1">
      <c r="A262" s="25" t="s">
        <v>632</v>
      </c>
      <c r="B262" s="39" t="s">
        <v>651</v>
      </c>
      <c r="C262" s="35" t="s">
        <v>15</v>
      </c>
      <c r="D262" s="41" t="s">
        <v>25</v>
      </c>
      <c r="E262" s="40" t="s">
        <v>335</v>
      </c>
      <c r="F262" s="42">
        <v>319.40199999999999</v>
      </c>
      <c r="G262" s="23">
        <v>3.5</v>
      </c>
      <c r="H262" s="23">
        <v>1117.9069999999999</v>
      </c>
    </row>
    <row r="263" spans="1:8" s="53" customFormat="1" ht="15" customHeight="1">
      <c r="A263" s="46"/>
      <c r="B263" s="47"/>
      <c r="C263" s="48"/>
      <c r="D263" s="49"/>
      <c r="E263" s="50"/>
      <c r="F263" s="54">
        <f>SUM(F245:F262)</f>
        <v>13027.472</v>
      </c>
      <c r="G263" s="52"/>
      <c r="H263" s="52">
        <f>SUM(H245:H262)</f>
        <v>45596.151999999995</v>
      </c>
    </row>
    <row r="264" spans="1:8" ht="15" customHeight="1">
      <c r="A264" s="25" t="s">
        <v>652</v>
      </c>
      <c r="B264" s="39" t="s">
        <v>653</v>
      </c>
      <c r="C264" s="35" t="s">
        <v>12</v>
      </c>
      <c r="D264" s="41" t="s">
        <v>25</v>
      </c>
      <c r="E264" s="40" t="s">
        <v>325</v>
      </c>
      <c r="F264" s="42">
        <v>220.14</v>
      </c>
      <c r="G264" s="23">
        <v>3.5</v>
      </c>
      <c r="H264" s="23">
        <v>770.49</v>
      </c>
    </row>
    <row r="265" spans="1:8" ht="15" customHeight="1">
      <c r="A265" s="25" t="s">
        <v>652</v>
      </c>
      <c r="B265" s="39" t="s">
        <v>654</v>
      </c>
      <c r="C265" s="35" t="s">
        <v>356</v>
      </c>
      <c r="D265" s="41" t="s">
        <v>25</v>
      </c>
      <c r="E265" s="40" t="s">
        <v>347</v>
      </c>
      <c r="F265" s="42">
        <v>86.09</v>
      </c>
      <c r="G265" s="23">
        <v>3.5</v>
      </c>
      <c r="H265" s="23">
        <v>301.315</v>
      </c>
    </row>
    <row r="266" spans="1:8" ht="15" customHeight="1">
      <c r="A266" s="25" t="s">
        <v>652</v>
      </c>
      <c r="B266" s="39" t="s">
        <v>655</v>
      </c>
      <c r="C266" s="35" t="s">
        <v>368</v>
      </c>
      <c r="D266" s="41" t="s">
        <v>25</v>
      </c>
      <c r="E266" s="40" t="s">
        <v>369</v>
      </c>
      <c r="F266" s="42">
        <v>291.07499999999999</v>
      </c>
      <c r="G266" s="23">
        <v>3.5</v>
      </c>
      <c r="H266" s="23">
        <v>1018.7624999999999</v>
      </c>
    </row>
    <row r="267" spans="1:8" ht="15" customHeight="1">
      <c r="A267" s="25" t="s">
        <v>652</v>
      </c>
      <c r="B267" s="39" t="s">
        <v>656</v>
      </c>
      <c r="C267" s="35" t="s">
        <v>368</v>
      </c>
      <c r="D267" s="41" t="s">
        <v>25</v>
      </c>
      <c r="E267" s="40" t="s">
        <v>369</v>
      </c>
      <c r="F267" s="42">
        <v>2.6240000000000001</v>
      </c>
      <c r="G267" s="23">
        <v>3.5</v>
      </c>
      <c r="H267" s="23">
        <v>9.1840000000000011</v>
      </c>
    </row>
    <row r="268" spans="1:8" ht="15" customHeight="1">
      <c r="A268" s="25" t="s">
        <v>652</v>
      </c>
      <c r="B268" s="39" t="s">
        <v>657</v>
      </c>
      <c r="C268" s="35" t="s">
        <v>22</v>
      </c>
      <c r="D268" s="41" t="s">
        <v>25</v>
      </c>
      <c r="E268" s="40" t="s">
        <v>349</v>
      </c>
      <c r="F268" s="42">
        <v>86.7</v>
      </c>
      <c r="G268" s="23">
        <v>3.5</v>
      </c>
      <c r="H268" s="23">
        <v>303.45</v>
      </c>
    </row>
    <row r="269" spans="1:8" ht="15" customHeight="1">
      <c r="A269" s="25" t="s">
        <v>652</v>
      </c>
      <c r="B269" s="39" t="s">
        <v>658</v>
      </c>
      <c r="C269" s="35" t="s">
        <v>356</v>
      </c>
      <c r="D269" s="41" t="s">
        <v>25</v>
      </c>
      <c r="E269" s="40" t="s">
        <v>347</v>
      </c>
      <c r="F269" s="42">
        <v>13.972</v>
      </c>
      <c r="G269" s="23">
        <v>3.5</v>
      </c>
      <c r="H269" s="23">
        <v>48.902000000000001</v>
      </c>
    </row>
    <row r="270" spans="1:8" ht="15" customHeight="1">
      <c r="A270" s="25" t="s">
        <v>652</v>
      </c>
      <c r="B270" s="39" t="s">
        <v>659</v>
      </c>
      <c r="C270" s="35" t="s">
        <v>8</v>
      </c>
      <c r="D270" s="41" t="s">
        <v>25</v>
      </c>
      <c r="E270" s="40" t="s">
        <v>323</v>
      </c>
      <c r="F270" s="42">
        <v>401.45</v>
      </c>
      <c r="G270" s="23">
        <v>3.5</v>
      </c>
      <c r="H270" s="23">
        <v>1405.075</v>
      </c>
    </row>
    <row r="271" spans="1:8" ht="15" customHeight="1">
      <c r="A271" s="25" t="s">
        <v>652</v>
      </c>
      <c r="B271" s="39" t="s">
        <v>660</v>
      </c>
      <c r="C271" s="35" t="s">
        <v>318</v>
      </c>
      <c r="D271" s="41" t="s">
        <v>25</v>
      </c>
      <c r="E271" s="40" t="s">
        <v>330</v>
      </c>
      <c r="F271" s="42">
        <v>697.02200000000005</v>
      </c>
      <c r="G271" s="23">
        <v>3.5</v>
      </c>
      <c r="H271" s="23">
        <v>2439.5770000000002</v>
      </c>
    </row>
    <row r="272" spans="1:8" ht="15" customHeight="1">
      <c r="A272" s="25" t="s">
        <v>652</v>
      </c>
      <c r="B272" s="39" t="s">
        <v>661</v>
      </c>
      <c r="C272" s="35" t="s">
        <v>311</v>
      </c>
      <c r="D272" s="41" t="s">
        <v>25</v>
      </c>
      <c r="E272" s="40" t="s">
        <v>324</v>
      </c>
      <c r="F272" s="42">
        <v>180.27600000000001</v>
      </c>
      <c r="G272" s="23">
        <v>3.5</v>
      </c>
      <c r="H272" s="23">
        <v>630.96600000000001</v>
      </c>
    </row>
    <row r="273" spans="1:8" ht="15" customHeight="1">
      <c r="A273" s="25" t="s">
        <v>652</v>
      </c>
      <c r="B273" s="39" t="s">
        <v>662</v>
      </c>
      <c r="C273" s="35" t="s">
        <v>311</v>
      </c>
      <c r="D273" s="41" t="s">
        <v>25</v>
      </c>
      <c r="E273" s="40" t="s">
        <v>324</v>
      </c>
      <c r="F273" s="42">
        <v>21.38</v>
      </c>
      <c r="G273" s="23">
        <v>3.5</v>
      </c>
      <c r="H273" s="23">
        <v>74.83</v>
      </c>
    </row>
    <row r="274" spans="1:8" ht="15" customHeight="1">
      <c r="A274" s="25" t="s">
        <v>652</v>
      </c>
      <c r="B274" s="39" t="s">
        <v>663</v>
      </c>
      <c r="C274" s="35" t="s">
        <v>310</v>
      </c>
      <c r="D274" s="41" t="s">
        <v>25</v>
      </c>
      <c r="E274" s="40" t="s">
        <v>331</v>
      </c>
      <c r="F274" s="42">
        <v>128.19999999999999</v>
      </c>
      <c r="G274" s="23">
        <v>3.5</v>
      </c>
      <c r="H274" s="23">
        <v>448.69999999999993</v>
      </c>
    </row>
    <row r="275" spans="1:8" ht="15" customHeight="1">
      <c r="A275" s="25" t="s">
        <v>652</v>
      </c>
      <c r="B275" s="39" t="s">
        <v>664</v>
      </c>
      <c r="C275" s="35" t="s">
        <v>311</v>
      </c>
      <c r="D275" s="41" t="s">
        <v>25</v>
      </c>
      <c r="E275" s="40" t="s">
        <v>324</v>
      </c>
      <c r="F275" s="42">
        <v>749.51</v>
      </c>
      <c r="G275" s="23">
        <v>3.5</v>
      </c>
      <c r="H275" s="23">
        <v>2623.2849999999999</v>
      </c>
    </row>
    <row r="276" spans="1:8" ht="15" customHeight="1">
      <c r="A276" s="25" t="s">
        <v>652</v>
      </c>
      <c r="B276" s="39" t="s">
        <v>665</v>
      </c>
      <c r="C276" s="35" t="s">
        <v>372</v>
      </c>
      <c r="D276" s="41" t="s">
        <v>25</v>
      </c>
      <c r="E276" s="40" t="s">
        <v>373</v>
      </c>
      <c r="F276" s="42">
        <v>801.30100000000004</v>
      </c>
      <c r="G276" s="23">
        <v>3.5</v>
      </c>
      <c r="H276" s="23">
        <v>2804.5535</v>
      </c>
    </row>
    <row r="277" spans="1:8" ht="15" customHeight="1">
      <c r="A277" s="25" t="s">
        <v>652</v>
      </c>
      <c r="B277" s="39" t="s">
        <v>666</v>
      </c>
      <c r="C277" s="35" t="s">
        <v>8</v>
      </c>
      <c r="D277" s="41" t="s">
        <v>25</v>
      </c>
      <c r="E277" s="40" t="s">
        <v>323</v>
      </c>
      <c r="F277" s="42">
        <v>847.60299999999995</v>
      </c>
      <c r="G277" s="23">
        <v>3.5</v>
      </c>
      <c r="H277" s="23">
        <v>2966.6104999999998</v>
      </c>
    </row>
    <row r="278" spans="1:8" ht="15" customHeight="1">
      <c r="A278" s="25" t="s">
        <v>652</v>
      </c>
      <c r="B278" s="39" t="s">
        <v>667</v>
      </c>
      <c r="C278" s="35" t="s">
        <v>8</v>
      </c>
      <c r="D278" s="41" t="s">
        <v>25</v>
      </c>
      <c r="E278" s="40" t="s">
        <v>323</v>
      </c>
      <c r="F278" s="42">
        <v>27.84</v>
      </c>
      <c r="G278" s="23">
        <v>3.5</v>
      </c>
      <c r="H278" s="23">
        <v>97.44</v>
      </c>
    </row>
    <row r="279" spans="1:8" s="53" customFormat="1" ht="15" customHeight="1">
      <c r="A279" s="46"/>
      <c r="B279" s="47"/>
      <c r="C279" s="48"/>
      <c r="D279" s="49"/>
      <c r="E279" s="50"/>
      <c r="F279" s="54">
        <f>SUM(F264:F278)</f>
        <v>4555.183</v>
      </c>
      <c r="G279" s="52"/>
      <c r="H279" s="52">
        <f>SUM(H264:H278)</f>
        <v>15943.1405</v>
      </c>
    </row>
    <row r="280" spans="1:8" ht="15" customHeight="1">
      <c r="A280" s="25" t="s">
        <v>668</v>
      </c>
      <c r="B280" s="39" t="s">
        <v>669</v>
      </c>
      <c r="C280" s="35" t="s">
        <v>304</v>
      </c>
      <c r="D280" s="41" t="s">
        <v>25</v>
      </c>
      <c r="E280" s="40" t="s">
        <v>324</v>
      </c>
      <c r="F280" s="42">
        <v>91.305000000000007</v>
      </c>
      <c r="G280" s="23">
        <v>3.5</v>
      </c>
      <c r="H280" s="23">
        <v>319.5675</v>
      </c>
    </row>
    <row r="281" spans="1:8" ht="15" customHeight="1">
      <c r="A281" s="25" t="s">
        <v>668</v>
      </c>
      <c r="B281" s="39" t="s">
        <v>670</v>
      </c>
      <c r="C281" s="35" t="s">
        <v>261</v>
      </c>
      <c r="D281" s="41" t="s">
        <v>25</v>
      </c>
      <c r="E281" s="40" t="s">
        <v>342</v>
      </c>
      <c r="F281" s="42">
        <v>289.67099999999999</v>
      </c>
      <c r="G281" s="23">
        <v>3.5</v>
      </c>
      <c r="H281" s="23">
        <v>1013.8484999999999</v>
      </c>
    </row>
    <row r="282" spans="1:8" ht="15" customHeight="1">
      <c r="A282" s="25" t="s">
        <v>668</v>
      </c>
      <c r="B282" s="39" t="s">
        <v>671</v>
      </c>
      <c r="C282" s="35" t="s">
        <v>374</v>
      </c>
      <c r="D282" s="41" t="s">
        <v>25</v>
      </c>
      <c r="E282" s="40" t="s">
        <v>478</v>
      </c>
      <c r="F282" s="42">
        <v>725.85299999999995</v>
      </c>
      <c r="G282" s="23">
        <v>3.5</v>
      </c>
      <c r="H282" s="23">
        <v>2540.4854999999998</v>
      </c>
    </row>
    <row r="283" spans="1:8" ht="15" customHeight="1">
      <c r="A283" s="25" t="s">
        <v>668</v>
      </c>
      <c r="B283" s="39" t="s">
        <v>672</v>
      </c>
      <c r="C283" s="35" t="s">
        <v>18</v>
      </c>
      <c r="D283" s="41" t="s">
        <v>25</v>
      </c>
      <c r="E283" s="40" t="s">
        <v>471</v>
      </c>
      <c r="F283" s="42">
        <v>3375.6089999999999</v>
      </c>
      <c r="G283" s="23">
        <v>3.5</v>
      </c>
      <c r="H283" s="23">
        <v>11814.6315</v>
      </c>
    </row>
    <row r="284" spans="1:8" ht="15" customHeight="1">
      <c r="A284" s="25" t="s">
        <v>668</v>
      </c>
      <c r="B284" s="39" t="s">
        <v>673</v>
      </c>
      <c r="C284" s="35" t="s">
        <v>302</v>
      </c>
      <c r="D284" s="41" t="s">
        <v>25</v>
      </c>
      <c r="E284" s="40" t="s">
        <v>355</v>
      </c>
      <c r="F284" s="42">
        <v>856.48599999999999</v>
      </c>
      <c r="G284" s="23">
        <v>3.5</v>
      </c>
      <c r="H284" s="23">
        <v>2997.701</v>
      </c>
    </row>
    <row r="285" spans="1:8" ht="15" customHeight="1">
      <c r="A285" s="25" t="s">
        <v>668</v>
      </c>
      <c r="B285" s="39" t="s">
        <v>674</v>
      </c>
      <c r="C285" s="35" t="s">
        <v>18</v>
      </c>
      <c r="D285" s="41" t="s">
        <v>25</v>
      </c>
      <c r="E285" s="40" t="s">
        <v>471</v>
      </c>
      <c r="F285" s="42">
        <v>44.927999999999997</v>
      </c>
      <c r="G285" s="23">
        <v>3.5</v>
      </c>
      <c r="H285" s="23">
        <v>157.24799999999999</v>
      </c>
    </row>
    <row r="286" spans="1:8" ht="15" customHeight="1">
      <c r="A286" s="25" t="s">
        <v>668</v>
      </c>
      <c r="B286" s="39" t="s">
        <v>675</v>
      </c>
      <c r="C286" s="35" t="s">
        <v>8</v>
      </c>
      <c r="D286" s="41" t="s">
        <v>25</v>
      </c>
      <c r="E286" s="40" t="s">
        <v>323</v>
      </c>
      <c r="F286" s="42">
        <v>835.18299999999999</v>
      </c>
      <c r="G286" s="23">
        <v>3.5</v>
      </c>
      <c r="H286" s="23">
        <v>2923.1405</v>
      </c>
    </row>
    <row r="287" spans="1:8" ht="15" customHeight="1">
      <c r="A287" s="25" t="s">
        <v>668</v>
      </c>
      <c r="B287" s="39" t="s">
        <v>676</v>
      </c>
      <c r="C287" s="35" t="s">
        <v>677</v>
      </c>
      <c r="D287" s="41" t="s">
        <v>25</v>
      </c>
      <c r="E287" s="40" t="s">
        <v>678</v>
      </c>
      <c r="F287" s="42">
        <v>437.72</v>
      </c>
      <c r="G287" s="23">
        <v>3.5</v>
      </c>
      <c r="H287" s="23">
        <v>1532.02</v>
      </c>
    </row>
    <row r="288" spans="1:8" ht="15" customHeight="1">
      <c r="A288" s="25" t="s">
        <v>668</v>
      </c>
      <c r="B288" s="39" t="s">
        <v>679</v>
      </c>
      <c r="C288" s="35" t="s">
        <v>677</v>
      </c>
      <c r="D288" s="41" t="s">
        <v>25</v>
      </c>
      <c r="E288" s="40" t="s">
        <v>678</v>
      </c>
      <c r="F288" s="42">
        <v>1204.3499999999999</v>
      </c>
      <c r="G288" s="23">
        <v>3.5</v>
      </c>
      <c r="H288" s="23">
        <v>4215.2249999999995</v>
      </c>
    </row>
    <row r="289" spans="1:8" ht="15" customHeight="1">
      <c r="A289" s="25" t="s">
        <v>668</v>
      </c>
      <c r="B289" s="39" t="s">
        <v>680</v>
      </c>
      <c r="C289" s="35" t="s">
        <v>318</v>
      </c>
      <c r="D289" s="41" t="s">
        <v>25</v>
      </c>
      <c r="E289" s="40" t="s">
        <v>330</v>
      </c>
      <c r="F289" s="42">
        <v>984.23400000000004</v>
      </c>
      <c r="G289" s="23">
        <v>3.5</v>
      </c>
      <c r="H289" s="23">
        <v>3444.819</v>
      </c>
    </row>
    <row r="290" spans="1:8" ht="15" customHeight="1">
      <c r="A290" s="25" t="s">
        <v>668</v>
      </c>
      <c r="B290" s="39" t="s">
        <v>681</v>
      </c>
      <c r="C290" s="35" t="s">
        <v>593</v>
      </c>
      <c r="D290" s="41" t="s">
        <v>25</v>
      </c>
      <c r="E290" s="40" t="s">
        <v>594</v>
      </c>
      <c r="F290" s="42">
        <v>1767.913</v>
      </c>
      <c r="G290" s="23">
        <v>3.5</v>
      </c>
      <c r="H290" s="23">
        <v>6187.6954999999998</v>
      </c>
    </row>
    <row r="291" spans="1:8" ht="15" customHeight="1">
      <c r="A291" s="25" t="s">
        <v>668</v>
      </c>
      <c r="B291" s="39" t="s">
        <v>682</v>
      </c>
      <c r="C291" s="35" t="s">
        <v>368</v>
      </c>
      <c r="D291" s="41" t="s">
        <v>25</v>
      </c>
      <c r="E291" s="40" t="s">
        <v>369</v>
      </c>
      <c r="F291" s="42">
        <v>197.255</v>
      </c>
      <c r="G291" s="23">
        <v>3.5</v>
      </c>
      <c r="H291" s="23">
        <v>690.39249999999993</v>
      </c>
    </row>
    <row r="292" spans="1:8" ht="15" customHeight="1">
      <c r="A292" s="25" t="s">
        <v>668</v>
      </c>
      <c r="B292" s="39" t="s">
        <v>683</v>
      </c>
      <c r="C292" s="35" t="s">
        <v>677</v>
      </c>
      <c r="D292" s="41" t="s">
        <v>25</v>
      </c>
      <c r="E292" s="40" t="s">
        <v>678</v>
      </c>
      <c r="F292" s="42">
        <v>1124.069</v>
      </c>
      <c r="G292" s="23">
        <v>3.5</v>
      </c>
      <c r="H292" s="23">
        <v>3934.2415000000001</v>
      </c>
    </row>
    <row r="293" spans="1:8" s="53" customFormat="1" ht="15" customHeight="1">
      <c r="A293" s="46"/>
      <c r="B293" s="47"/>
      <c r="C293" s="48"/>
      <c r="D293" s="49"/>
      <c r="E293" s="50"/>
      <c r="F293" s="54">
        <f>SUM(F280:F292)</f>
        <v>11934.575999999999</v>
      </c>
      <c r="G293" s="52"/>
      <c r="H293" s="52">
        <f>SUM(H280:H292)</f>
        <v>41771.016000000003</v>
      </c>
    </row>
    <row r="294" spans="1:8" ht="15" customHeight="1">
      <c r="A294" s="25" t="s">
        <v>684</v>
      </c>
      <c r="B294" s="39" t="s">
        <v>685</v>
      </c>
      <c r="C294" s="35" t="s">
        <v>314</v>
      </c>
      <c r="D294" s="41" t="s">
        <v>25</v>
      </c>
      <c r="E294" s="40" t="s">
        <v>335</v>
      </c>
      <c r="F294" s="42">
        <v>1186.836</v>
      </c>
      <c r="G294" s="23">
        <v>3.5</v>
      </c>
      <c r="H294" s="23">
        <v>4153.9260000000004</v>
      </c>
    </row>
    <row r="295" spans="1:8" ht="15" customHeight="1">
      <c r="A295" s="25" t="s">
        <v>684</v>
      </c>
      <c r="B295" s="39" t="s">
        <v>686</v>
      </c>
      <c r="C295" s="35" t="s">
        <v>357</v>
      </c>
      <c r="D295" s="41" t="s">
        <v>25</v>
      </c>
      <c r="E295" s="40" t="s">
        <v>687</v>
      </c>
      <c r="F295" s="42">
        <v>1169.4349999999999</v>
      </c>
      <c r="G295" s="23">
        <v>3.5</v>
      </c>
      <c r="H295" s="23">
        <v>4093.0225</v>
      </c>
    </row>
    <row r="296" spans="1:8" ht="15" customHeight="1">
      <c r="A296" s="25" t="s">
        <v>684</v>
      </c>
      <c r="B296" s="39" t="s">
        <v>688</v>
      </c>
      <c r="C296" s="35" t="s">
        <v>322</v>
      </c>
      <c r="D296" s="41" t="s">
        <v>25</v>
      </c>
      <c r="E296" s="40" t="s">
        <v>354</v>
      </c>
      <c r="F296" s="42">
        <v>2569.9430000000002</v>
      </c>
      <c r="G296" s="23">
        <v>3.5</v>
      </c>
      <c r="H296" s="23">
        <v>8994.8005000000012</v>
      </c>
    </row>
    <row r="297" spans="1:8" ht="15" customHeight="1">
      <c r="A297" s="25" t="s">
        <v>684</v>
      </c>
      <c r="B297" s="39" t="s">
        <v>689</v>
      </c>
      <c r="C297" s="35" t="s">
        <v>486</v>
      </c>
      <c r="D297" s="41" t="s">
        <v>25</v>
      </c>
      <c r="E297" s="40" t="s">
        <v>487</v>
      </c>
      <c r="F297" s="42">
        <v>1006.681</v>
      </c>
      <c r="G297" s="23">
        <v>3.5</v>
      </c>
      <c r="H297" s="23">
        <v>3523.3834999999999</v>
      </c>
    </row>
    <row r="298" spans="1:8" ht="15" customHeight="1">
      <c r="A298" s="25" t="s">
        <v>684</v>
      </c>
      <c r="B298" s="39" t="s">
        <v>690</v>
      </c>
      <c r="C298" s="35" t="s">
        <v>314</v>
      </c>
      <c r="D298" s="41" t="s">
        <v>25</v>
      </c>
      <c r="E298" s="40" t="s">
        <v>335</v>
      </c>
      <c r="F298" s="42">
        <v>20.917999999999999</v>
      </c>
      <c r="G298" s="23">
        <v>3.5</v>
      </c>
      <c r="H298" s="23">
        <v>73.212999999999994</v>
      </c>
    </row>
    <row r="299" spans="1:8" ht="15" customHeight="1">
      <c r="A299" s="25" t="s">
        <v>684</v>
      </c>
      <c r="B299" s="39" t="s">
        <v>691</v>
      </c>
      <c r="C299" s="35" t="s">
        <v>357</v>
      </c>
      <c r="D299" s="41" t="s">
        <v>25</v>
      </c>
      <c r="E299" s="40" t="s">
        <v>687</v>
      </c>
      <c r="F299" s="42">
        <v>23.457000000000001</v>
      </c>
      <c r="G299" s="23">
        <v>3.5</v>
      </c>
      <c r="H299" s="23">
        <v>82.099500000000006</v>
      </c>
    </row>
    <row r="300" spans="1:8" ht="15" customHeight="1">
      <c r="A300" s="25" t="s">
        <v>684</v>
      </c>
      <c r="B300" s="39" t="s">
        <v>692</v>
      </c>
      <c r="C300" s="35" t="s">
        <v>310</v>
      </c>
      <c r="D300" s="41" t="s">
        <v>25</v>
      </c>
      <c r="E300" s="40" t="s">
        <v>331</v>
      </c>
      <c r="F300" s="42">
        <v>116.708</v>
      </c>
      <c r="G300" s="23">
        <v>3.5</v>
      </c>
      <c r="H300" s="23">
        <v>408.47800000000001</v>
      </c>
    </row>
    <row r="301" spans="1:8" ht="15" customHeight="1">
      <c r="A301" s="25" t="s">
        <v>684</v>
      </c>
      <c r="B301" s="39" t="s">
        <v>693</v>
      </c>
      <c r="C301" s="35" t="s">
        <v>315</v>
      </c>
      <c r="D301" s="41" t="s">
        <v>25</v>
      </c>
      <c r="E301" s="40" t="s">
        <v>332</v>
      </c>
      <c r="F301" s="42">
        <v>235.30799999999999</v>
      </c>
      <c r="G301" s="23">
        <v>3.5</v>
      </c>
      <c r="H301" s="23">
        <v>823.57799999999997</v>
      </c>
    </row>
    <row r="302" spans="1:8" ht="15" customHeight="1">
      <c r="A302" s="25" t="s">
        <v>684</v>
      </c>
      <c r="B302" s="39" t="s">
        <v>694</v>
      </c>
      <c r="C302" s="35" t="s">
        <v>322</v>
      </c>
      <c r="D302" s="41" t="s">
        <v>25</v>
      </c>
      <c r="E302" s="40" t="s">
        <v>354</v>
      </c>
      <c r="F302" s="42">
        <v>128.79599999999999</v>
      </c>
      <c r="G302" s="23">
        <v>3.5</v>
      </c>
      <c r="H302" s="23">
        <v>450.78599999999994</v>
      </c>
    </row>
    <row r="303" spans="1:8" ht="15" customHeight="1">
      <c r="A303" s="25" t="s">
        <v>684</v>
      </c>
      <c r="B303" s="39" t="s">
        <v>695</v>
      </c>
      <c r="C303" s="35" t="s">
        <v>8</v>
      </c>
      <c r="D303" s="41" t="s">
        <v>25</v>
      </c>
      <c r="E303" s="40" t="s">
        <v>323</v>
      </c>
      <c r="F303" s="42">
        <v>922.72699999999998</v>
      </c>
      <c r="G303" s="23">
        <v>3.5</v>
      </c>
      <c r="H303" s="23">
        <v>3229.5445</v>
      </c>
    </row>
    <row r="304" spans="1:8" ht="15" customHeight="1">
      <c r="A304" s="25" t="s">
        <v>684</v>
      </c>
      <c r="B304" s="39" t="s">
        <v>696</v>
      </c>
      <c r="C304" s="35" t="s">
        <v>310</v>
      </c>
      <c r="D304" s="41" t="s">
        <v>25</v>
      </c>
      <c r="E304" s="40" t="s">
        <v>331</v>
      </c>
      <c r="F304" s="42">
        <v>19.48</v>
      </c>
      <c r="G304" s="23">
        <v>3.5</v>
      </c>
      <c r="H304" s="23">
        <v>68.180000000000007</v>
      </c>
    </row>
    <row r="305" spans="1:8" ht="15" customHeight="1">
      <c r="A305" s="25" t="s">
        <v>684</v>
      </c>
      <c r="B305" s="39" t="s">
        <v>697</v>
      </c>
      <c r="C305" s="35" t="s">
        <v>38</v>
      </c>
      <c r="D305" s="41" t="s">
        <v>25</v>
      </c>
      <c r="E305" s="40" t="s">
        <v>344</v>
      </c>
      <c r="F305" s="42">
        <v>1106.9380000000001</v>
      </c>
      <c r="G305" s="23">
        <v>3.5</v>
      </c>
      <c r="H305" s="23">
        <v>3874.2830000000004</v>
      </c>
    </row>
    <row r="306" spans="1:8" ht="15" customHeight="1">
      <c r="A306" s="25" t="s">
        <v>684</v>
      </c>
      <c r="B306" s="39" t="s">
        <v>698</v>
      </c>
      <c r="C306" s="35" t="s">
        <v>38</v>
      </c>
      <c r="D306" s="41" t="s">
        <v>25</v>
      </c>
      <c r="E306" s="40" t="s">
        <v>344</v>
      </c>
      <c r="F306" s="42">
        <v>1.76</v>
      </c>
      <c r="G306" s="23">
        <v>3.5</v>
      </c>
      <c r="H306" s="23">
        <v>6.16</v>
      </c>
    </row>
    <row r="307" spans="1:8" ht="15" customHeight="1">
      <c r="A307" s="25" t="s">
        <v>684</v>
      </c>
      <c r="B307" s="39" t="s">
        <v>699</v>
      </c>
      <c r="C307" s="35" t="s">
        <v>374</v>
      </c>
      <c r="D307" s="41" t="s">
        <v>25</v>
      </c>
      <c r="E307" s="40" t="s">
        <v>478</v>
      </c>
      <c r="F307" s="42">
        <v>2525.42</v>
      </c>
      <c r="G307" s="23">
        <v>3.5</v>
      </c>
      <c r="H307" s="23">
        <v>8838.9700000000012</v>
      </c>
    </row>
    <row r="308" spans="1:8" ht="15" customHeight="1">
      <c r="A308" s="25" t="s">
        <v>684</v>
      </c>
      <c r="B308" s="39" t="s">
        <v>700</v>
      </c>
      <c r="C308" s="35" t="s">
        <v>360</v>
      </c>
      <c r="D308" s="41" t="s">
        <v>25</v>
      </c>
      <c r="E308" s="40" t="s">
        <v>367</v>
      </c>
      <c r="F308" s="42">
        <v>176.61</v>
      </c>
      <c r="G308" s="23">
        <v>3.5</v>
      </c>
      <c r="H308" s="23">
        <v>618.13499999999999</v>
      </c>
    </row>
    <row r="309" spans="1:8" ht="15" customHeight="1">
      <c r="A309" s="25" t="s">
        <v>684</v>
      </c>
      <c r="B309" s="39" t="s">
        <v>701</v>
      </c>
      <c r="C309" s="35" t="s">
        <v>368</v>
      </c>
      <c r="D309" s="41" t="s">
        <v>25</v>
      </c>
      <c r="E309" s="40" t="s">
        <v>369</v>
      </c>
      <c r="F309" s="42">
        <v>59.97</v>
      </c>
      <c r="G309" s="23">
        <v>3.5</v>
      </c>
      <c r="H309" s="23">
        <v>209.89499999999998</v>
      </c>
    </row>
    <row r="310" spans="1:8" s="53" customFormat="1" ht="15" customHeight="1">
      <c r="A310" s="46"/>
      <c r="B310" s="47"/>
      <c r="C310" s="48"/>
      <c r="D310" s="49"/>
      <c r="E310" s="50"/>
      <c r="F310" s="54">
        <f>SUM(F294:F309)</f>
        <v>11270.986999999999</v>
      </c>
      <c r="G310" s="52"/>
      <c r="H310" s="52">
        <f>SUM(H294:H309)</f>
        <v>39448.454500000007</v>
      </c>
    </row>
    <row r="311" spans="1:8" ht="15" customHeight="1">
      <c r="A311" s="25" t="s">
        <v>702</v>
      </c>
      <c r="B311" s="39" t="s">
        <v>703</v>
      </c>
      <c r="C311" s="35" t="s">
        <v>356</v>
      </c>
      <c r="D311" s="41" t="s">
        <v>25</v>
      </c>
      <c r="E311" s="40" t="s">
        <v>347</v>
      </c>
      <c r="F311" s="42">
        <v>52.72</v>
      </c>
      <c r="G311" s="23">
        <v>3.5</v>
      </c>
      <c r="H311" s="23">
        <v>184.51999999999998</v>
      </c>
    </row>
    <row r="312" spans="1:8" ht="15" customHeight="1">
      <c r="A312" s="25" t="s">
        <v>702</v>
      </c>
      <c r="B312" s="39" t="s">
        <v>704</v>
      </c>
      <c r="C312" s="35" t="s">
        <v>32</v>
      </c>
      <c r="D312" s="41" t="s">
        <v>25</v>
      </c>
      <c r="E312" s="40" t="s">
        <v>334</v>
      </c>
      <c r="F312" s="42">
        <v>104.24</v>
      </c>
      <c r="G312" s="23">
        <v>3.5</v>
      </c>
      <c r="H312" s="23">
        <v>364.84</v>
      </c>
    </row>
    <row r="313" spans="1:8" ht="15" customHeight="1">
      <c r="A313" s="25" t="s">
        <v>702</v>
      </c>
      <c r="B313" s="39" t="s">
        <v>705</v>
      </c>
      <c r="C313" s="35" t="s">
        <v>12</v>
      </c>
      <c r="D313" s="41" t="s">
        <v>25</v>
      </c>
      <c r="E313" s="40" t="s">
        <v>325</v>
      </c>
      <c r="F313" s="42">
        <v>472.65100000000001</v>
      </c>
      <c r="G313" s="23">
        <v>3.5</v>
      </c>
      <c r="H313" s="23">
        <v>1654.2785000000001</v>
      </c>
    </row>
    <row r="314" spans="1:8" ht="15" customHeight="1">
      <c r="A314" s="25" t="s">
        <v>702</v>
      </c>
      <c r="B314" s="39" t="s">
        <v>706</v>
      </c>
      <c r="C314" s="35" t="s">
        <v>243</v>
      </c>
      <c r="D314" s="41" t="s">
        <v>25</v>
      </c>
      <c r="E314" s="40" t="s">
        <v>348</v>
      </c>
      <c r="F314" s="42">
        <v>21.648</v>
      </c>
      <c r="G314" s="23">
        <v>3.5</v>
      </c>
      <c r="H314" s="23">
        <v>75.768000000000001</v>
      </c>
    </row>
    <row r="315" spans="1:8" ht="15" customHeight="1">
      <c r="A315" s="25" t="s">
        <v>702</v>
      </c>
      <c r="B315" s="39" t="s">
        <v>707</v>
      </c>
      <c r="C315" s="35" t="s">
        <v>20</v>
      </c>
      <c r="D315" s="41" t="s">
        <v>25</v>
      </c>
      <c r="E315" s="40" t="s">
        <v>326</v>
      </c>
      <c r="F315" s="42">
        <v>48.48</v>
      </c>
      <c r="G315" s="23">
        <v>3.5</v>
      </c>
      <c r="H315" s="23">
        <v>169.67999999999998</v>
      </c>
    </row>
    <row r="316" spans="1:8" ht="15" customHeight="1">
      <c r="A316" s="25" t="s">
        <v>702</v>
      </c>
      <c r="B316" s="39" t="s">
        <v>708</v>
      </c>
      <c r="C316" s="35" t="s">
        <v>20</v>
      </c>
      <c r="D316" s="41" t="s">
        <v>25</v>
      </c>
      <c r="E316" s="40" t="s">
        <v>326</v>
      </c>
      <c r="F316" s="42">
        <v>572.21799999999996</v>
      </c>
      <c r="G316" s="23">
        <v>3.5</v>
      </c>
      <c r="H316" s="23">
        <v>2002.7629999999999</v>
      </c>
    </row>
    <row r="317" spans="1:8" ht="15" customHeight="1">
      <c r="A317" s="25" t="s">
        <v>702</v>
      </c>
      <c r="B317" s="39" t="s">
        <v>709</v>
      </c>
      <c r="C317" s="35" t="s">
        <v>304</v>
      </c>
      <c r="D317" s="41" t="s">
        <v>25</v>
      </c>
      <c r="E317" s="40" t="s">
        <v>324</v>
      </c>
      <c r="F317" s="42">
        <v>84.644000000000005</v>
      </c>
      <c r="G317" s="23">
        <v>3.5</v>
      </c>
      <c r="H317" s="23">
        <v>296.25400000000002</v>
      </c>
    </row>
    <row r="318" spans="1:8" ht="15" customHeight="1">
      <c r="A318" s="25" t="s">
        <v>702</v>
      </c>
      <c r="B318" s="39" t="s">
        <v>710</v>
      </c>
      <c r="C318" s="35" t="s">
        <v>302</v>
      </c>
      <c r="D318" s="41" t="s">
        <v>25</v>
      </c>
      <c r="E318" s="40" t="s">
        <v>355</v>
      </c>
      <c r="F318" s="42">
        <v>596.202</v>
      </c>
      <c r="G318" s="23">
        <v>3.5</v>
      </c>
      <c r="H318" s="23">
        <v>2086.7069999999999</v>
      </c>
    </row>
    <row r="319" spans="1:8" ht="15" customHeight="1">
      <c r="A319" s="25" t="s">
        <v>702</v>
      </c>
      <c r="B319" s="39" t="s">
        <v>711</v>
      </c>
      <c r="C319" s="35" t="s">
        <v>20</v>
      </c>
      <c r="D319" s="41" t="s">
        <v>25</v>
      </c>
      <c r="E319" s="40" t="s">
        <v>326</v>
      </c>
      <c r="F319" s="42">
        <v>185.36</v>
      </c>
      <c r="G319" s="23">
        <v>3.5</v>
      </c>
      <c r="H319" s="23">
        <v>648.76</v>
      </c>
    </row>
    <row r="320" spans="1:8" s="53" customFormat="1" ht="15" customHeight="1">
      <c r="A320" s="46"/>
      <c r="B320" s="47"/>
      <c r="C320" s="48"/>
      <c r="D320" s="49"/>
      <c r="E320" s="50"/>
      <c r="F320" s="54">
        <f>SUM(F311:F319)</f>
        <v>2138.163</v>
      </c>
      <c r="G320" s="52"/>
      <c r="H320" s="52">
        <f>SUM(H311:H319)</f>
        <v>7483.5704999999998</v>
      </c>
    </row>
    <row r="321" spans="1:8" ht="15" customHeight="1">
      <c r="A321" s="25" t="s">
        <v>712</v>
      </c>
      <c r="B321" s="39" t="s">
        <v>713</v>
      </c>
      <c r="C321" s="35" t="s">
        <v>12</v>
      </c>
      <c r="D321" s="41" t="s">
        <v>25</v>
      </c>
      <c r="E321" s="40" t="s">
        <v>325</v>
      </c>
      <c r="F321" s="42">
        <v>254.06299999999999</v>
      </c>
      <c r="G321" s="23">
        <v>3.5</v>
      </c>
      <c r="H321" s="23">
        <v>889.2204999999999</v>
      </c>
    </row>
    <row r="322" spans="1:8" ht="15" customHeight="1">
      <c r="A322" s="25" t="s">
        <v>712</v>
      </c>
      <c r="B322" s="39" t="s">
        <v>714</v>
      </c>
      <c r="C322" s="35" t="s">
        <v>21</v>
      </c>
      <c r="D322" s="41" t="s">
        <v>25</v>
      </c>
      <c r="E322" s="40" t="s">
        <v>341</v>
      </c>
      <c r="F322" s="42">
        <v>525.649</v>
      </c>
      <c r="G322" s="23">
        <v>3.5</v>
      </c>
      <c r="H322" s="23">
        <v>1839.7715000000001</v>
      </c>
    </row>
    <row r="323" spans="1:8" ht="15" customHeight="1">
      <c r="A323" s="25" t="s">
        <v>712</v>
      </c>
      <c r="B323" s="39" t="s">
        <v>715</v>
      </c>
      <c r="C323" s="35" t="s">
        <v>486</v>
      </c>
      <c r="D323" s="41" t="s">
        <v>25</v>
      </c>
      <c r="E323" s="40" t="s">
        <v>487</v>
      </c>
      <c r="F323" s="42">
        <v>1379.173</v>
      </c>
      <c r="G323" s="23">
        <v>3.5</v>
      </c>
      <c r="H323" s="23">
        <v>4827.1054999999997</v>
      </c>
    </row>
    <row r="324" spans="1:8" ht="15" customHeight="1">
      <c r="A324" s="25" t="s">
        <v>712</v>
      </c>
      <c r="B324" s="39" t="s">
        <v>716</v>
      </c>
      <c r="C324" s="35" t="s">
        <v>16</v>
      </c>
      <c r="D324" s="41" t="s">
        <v>25</v>
      </c>
      <c r="E324" s="40" t="s">
        <v>327</v>
      </c>
      <c r="F324" s="42">
        <v>455.49799999999999</v>
      </c>
      <c r="G324" s="23">
        <v>3.5</v>
      </c>
      <c r="H324" s="23">
        <v>1594.2429999999999</v>
      </c>
    </row>
    <row r="325" spans="1:8" ht="15" customHeight="1">
      <c r="A325" s="25" t="s">
        <v>712</v>
      </c>
      <c r="B325" s="39" t="s">
        <v>717</v>
      </c>
      <c r="C325" s="35" t="s">
        <v>16</v>
      </c>
      <c r="D325" s="41" t="s">
        <v>25</v>
      </c>
      <c r="E325" s="40" t="s">
        <v>327</v>
      </c>
      <c r="F325" s="42">
        <v>2007.25</v>
      </c>
      <c r="G325" s="23">
        <v>3.5</v>
      </c>
      <c r="H325" s="23">
        <v>7025.375</v>
      </c>
    </row>
    <row r="326" spans="1:8" ht="15" customHeight="1">
      <c r="A326" s="25" t="s">
        <v>712</v>
      </c>
      <c r="B326" s="39" t="s">
        <v>718</v>
      </c>
      <c r="C326" s="35" t="s">
        <v>12</v>
      </c>
      <c r="D326" s="41" t="s">
        <v>25</v>
      </c>
      <c r="E326" s="40" t="s">
        <v>325</v>
      </c>
      <c r="F326" s="42">
        <v>16.32</v>
      </c>
      <c r="G326" s="23">
        <v>3.5</v>
      </c>
      <c r="H326" s="23">
        <v>57.120000000000005</v>
      </c>
    </row>
    <row r="327" spans="1:8" ht="15" customHeight="1">
      <c r="A327" s="25" t="s">
        <v>712</v>
      </c>
      <c r="B327" s="39" t="s">
        <v>719</v>
      </c>
      <c r="C327" s="35" t="s">
        <v>276</v>
      </c>
      <c r="D327" s="41" t="s">
        <v>25</v>
      </c>
      <c r="E327" s="40" t="s">
        <v>352</v>
      </c>
      <c r="F327" s="42">
        <v>787.37699999999995</v>
      </c>
      <c r="G327" s="23">
        <v>3.5</v>
      </c>
      <c r="H327" s="23">
        <v>2755.8194999999996</v>
      </c>
    </row>
    <row r="328" spans="1:8" ht="15" customHeight="1">
      <c r="A328" s="25" t="s">
        <v>712</v>
      </c>
      <c r="B328" s="39" t="s">
        <v>720</v>
      </c>
      <c r="C328" s="35" t="s">
        <v>16</v>
      </c>
      <c r="D328" s="41" t="s">
        <v>25</v>
      </c>
      <c r="E328" s="40" t="s">
        <v>327</v>
      </c>
      <c r="F328" s="42">
        <v>143.84800000000001</v>
      </c>
      <c r="G328" s="23">
        <v>3.5</v>
      </c>
      <c r="H328" s="23">
        <v>503.46800000000007</v>
      </c>
    </row>
    <row r="329" spans="1:8" ht="15" customHeight="1">
      <c r="A329" s="25" t="s">
        <v>712</v>
      </c>
      <c r="B329" s="39" t="s">
        <v>721</v>
      </c>
      <c r="C329" s="35" t="s">
        <v>313</v>
      </c>
      <c r="D329" s="41" t="s">
        <v>25</v>
      </c>
      <c r="E329" s="40" t="s">
        <v>341</v>
      </c>
      <c r="F329" s="42">
        <v>2107.6889999999999</v>
      </c>
      <c r="G329" s="23">
        <v>3.5</v>
      </c>
      <c r="H329" s="23">
        <v>7376.9114999999993</v>
      </c>
    </row>
    <row r="330" spans="1:8" ht="15" customHeight="1">
      <c r="A330" s="25" t="s">
        <v>712</v>
      </c>
      <c r="B330" s="39" t="s">
        <v>722</v>
      </c>
      <c r="C330" s="35" t="s">
        <v>303</v>
      </c>
      <c r="D330" s="41" t="s">
        <v>25</v>
      </c>
      <c r="E330" s="40" t="s">
        <v>335</v>
      </c>
      <c r="F330" s="42">
        <v>102.16800000000001</v>
      </c>
      <c r="G330" s="23">
        <v>3.5</v>
      </c>
      <c r="H330" s="23">
        <v>357.58800000000002</v>
      </c>
    </row>
    <row r="331" spans="1:8" ht="15" customHeight="1">
      <c r="A331" s="25" t="s">
        <v>712</v>
      </c>
      <c r="B331" s="39" t="s">
        <v>723</v>
      </c>
      <c r="C331" s="35" t="s">
        <v>310</v>
      </c>
      <c r="D331" s="41" t="s">
        <v>25</v>
      </c>
      <c r="E331" s="40" t="s">
        <v>331</v>
      </c>
      <c r="F331" s="42">
        <v>241.5</v>
      </c>
      <c r="G331" s="23">
        <v>3.5</v>
      </c>
      <c r="H331" s="23">
        <v>845.25</v>
      </c>
    </row>
    <row r="332" spans="1:8" ht="15" customHeight="1">
      <c r="A332" s="25" t="s">
        <v>712</v>
      </c>
      <c r="B332" s="39" t="s">
        <v>724</v>
      </c>
      <c r="C332" s="35" t="s">
        <v>310</v>
      </c>
      <c r="D332" s="41" t="s">
        <v>25</v>
      </c>
      <c r="E332" s="40" t="s">
        <v>331</v>
      </c>
      <c r="F332" s="42">
        <v>64.84</v>
      </c>
      <c r="G332" s="23">
        <v>3.5</v>
      </c>
      <c r="H332" s="23">
        <v>226.94</v>
      </c>
    </row>
    <row r="333" spans="1:8" ht="15" customHeight="1">
      <c r="A333" s="25" t="s">
        <v>712</v>
      </c>
      <c r="B333" s="39" t="s">
        <v>725</v>
      </c>
      <c r="C333" s="35" t="s">
        <v>356</v>
      </c>
      <c r="D333" s="41" t="s">
        <v>25</v>
      </c>
      <c r="E333" s="40" t="s">
        <v>347</v>
      </c>
      <c r="F333" s="42">
        <v>139.16</v>
      </c>
      <c r="G333" s="23">
        <v>3.5</v>
      </c>
      <c r="H333" s="23">
        <v>487.06</v>
      </c>
    </row>
    <row r="334" spans="1:8" ht="15" customHeight="1">
      <c r="A334" s="25" t="s">
        <v>712</v>
      </c>
      <c r="B334" s="39" t="s">
        <v>726</v>
      </c>
      <c r="C334" s="35" t="s">
        <v>322</v>
      </c>
      <c r="D334" s="41" t="s">
        <v>25</v>
      </c>
      <c r="E334" s="40" t="s">
        <v>354</v>
      </c>
      <c r="F334" s="42">
        <v>66.924000000000007</v>
      </c>
      <c r="G334" s="23">
        <v>3.5</v>
      </c>
      <c r="H334" s="23">
        <v>234.23400000000004</v>
      </c>
    </row>
    <row r="335" spans="1:8" ht="15" customHeight="1">
      <c r="A335" s="25" t="s">
        <v>712</v>
      </c>
      <c r="B335" s="39" t="s">
        <v>727</v>
      </c>
      <c r="C335" s="35" t="s">
        <v>309</v>
      </c>
      <c r="D335" s="41" t="s">
        <v>25</v>
      </c>
      <c r="E335" s="40" t="s">
        <v>343</v>
      </c>
      <c r="F335" s="42">
        <v>168.2</v>
      </c>
      <c r="G335" s="23">
        <v>3.5</v>
      </c>
      <c r="H335" s="23">
        <v>588.69999999999993</v>
      </c>
    </row>
    <row r="336" spans="1:8" ht="15" customHeight="1">
      <c r="A336" s="25" t="s">
        <v>712</v>
      </c>
      <c r="B336" s="39" t="s">
        <v>728</v>
      </c>
      <c r="C336" s="35" t="s">
        <v>361</v>
      </c>
      <c r="D336" s="41" t="s">
        <v>25</v>
      </c>
      <c r="E336" s="40" t="s">
        <v>362</v>
      </c>
      <c r="F336" s="42">
        <v>846.70299999999997</v>
      </c>
      <c r="G336" s="23">
        <v>3.5</v>
      </c>
      <c r="H336" s="23">
        <v>2963.4605000000001</v>
      </c>
    </row>
    <row r="337" spans="1:8" ht="15" customHeight="1">
      <c r="A337" s="25" t="s">
        <v>712</v>
      </c>
      <c r="B337" s="39" t="s">
        <v>729</v>
      </c>
      <c r="C337" s="35" t="s">
        <v>368</v>
      </c>
      <c r="D337" s="41" t="s">
        <v>25</v>
      </c>
      <c r="E337" s="40" t="s">
        <v>369</v>
      </c>
      <c r="F337" s="42">
        <v>190.57</v>
      </c>
      <c r="G337" s="23">
        <v>3.5</v>
      </c>
      <c r="H337" s="23">
        <v>666.995</v>
      </c>
    </row>
    <row r="338" spans="1:8" ht="15" customHeight="1">
      <c r="A338" s="25" t="s">
        <v>712</v>
      </c>
      <c r="B338" s="39" t="s">
        <v>730</v>
      </c>
      <c r="C338" s="35" t="s">
        <v>731</v>
      </c>
      <c r="D338" s="41" t="s">
        <v>25</v>
      </c>
      <c r="E338" s="40" t="s">
        <v>732</v>
      </c>
      <c r="F338" s="42">
        <v>2836.047</v>
      </c>
      <c r="G338" s="23">
        <v>3.5</v>
      </c>
      <c r="H338" s="23">
        <v>9926.1645000000008</v>
      </c>
    </row>
    <row r="339" spans="1:8" ht="15" customHeight="1">
      <c r="A339" s="25" t="s">
        <v>712</v>
      </c>
      <c r="B339" s="39" t="s">
        <v>733</v>
      </c>
      <c r="C339" s="35" t="s">
        <v>731</v>
      </c>
      <c r="D339" s="41" t="s">
        <v>25</v>
      </c>
      <c r="E339" s="40" t="s">
        <v>732</v>
      </c>
      <c r="F339" s="42">
        <v>20.48</v>
      </c>
      <c r="G339" s="23">
        <v>3.5</v>
      </c>
      <c r="H339" s="23">
        <v>71.680000000000007</v>
      </c>
    </row>
    <row r="340" spans="1:8" ht="15" customHeight="1">
      <c r="A340" s="25" t="s">
        <v>712</v>
      </c>
      <c r="B340" s="39" t="s">
        <v>734</v>
      </c>
      <c r="C340" s="35" t="s">
        <v>302</v>
      </c>
      <c r="D340" s="41" t="s">
        <v>25</v>
      </c>
      <c r="E340" s="40" t="s">
        <v>355</v>
      </c>
      <c r="F340" s="42">
        <v>425.67099999999999</v>
      </c>
      <c r="G340" s="23">
        <v>3.5</v>
      </c>
      <c r="H340" s="23">
        <v>1489.8485000000001</v>
      </c>
    </row>
    <row r="341" spans="1:8" ht="15" customHeight="1">
      <c r="A341" s="25" t="s">
        <v>712</v>
      </c>
      <c r="B341" s="39" t="s">
        <v>735</v>
      </c>
      <c r="C341" s="35" t="s">
        <v>302</v>
      </c>
      <c r="D341" s="41" t="s">
        <v>25</v>
      </c>
      <c r="E341" s="40" t="s">
        <v>355</v>
      </c>
      <c r="F341" s="42">
        <v>2.96</v>
      </c>
      <c r="G341" s="23">
        <v>3.5</v>
      </c>
      <c r="H341" s="23">
        <v>10.36</v>
      </c>
    </row>
    <row r="342" spans="1:8" ht="15" customHeight="1">
      <c r="A342" s="25" t="s">
        <v>712</v>
      </c>
      <c r="B342" s="39" t="s">
        <v>736</v>
      </c>
      <c r="C342" s="35" t="s">
        <v>370</v>
      </c>
      <c r="D342" s="41" t="s">
        <v>25</v>
      </c>
      <c r="E342" s="40" t="s">
        <v>371</v>
      </c>
      <c r="F342" s="42">
        <v>590.20000000000005</v>
      </c>
      <c r="G342" s="23">
        <v>3.5</v>
      </c>
      <c r="H342" s="23">
        <v>2065.7000000000003</v>
      </c>
    </row>
    <row r="343" spans="1:8" ht="15" customHeight="1">
      <c r="A343" s="25" t="s">
        <v>712</v>
      </c>
      <c r="B343" s="39" t="s">
        <v>737</v>
      </c>
      <c r="C343" s="35" t="s">
        <v>32</v>
      </c>
      <c r="D343" s="41" t="s">
        <v>25</v>
      </c>
      <c r="E343" s="40" t="s">
        <v>334</v>
      </c>
      <c r="F343" s="42">
        <v>186.03</v>
      </c>
      <c r="G343" s="23">
        <v>3.5</v>
      </c>
      <c r="H343" s="23">
        <v>651.10500000000002</v>
      </c>
    </row>
    <row r="344" spans="1:8" ht="15" customHeight="1">
      <c r="A344" s="25" t="s">
        <v>712</v>
      </c>
      <c r="B344" s="39" t="s">
        <v>738</v>
      </c>
      <c r="C344" s="35" t="s">
        <v>308</v>
      </c>
      <c r="D344" s="41" t="s">
        <v>25</v>
      </c>
      <c r="E344" s="40" t="s">
        <v>347</v>
      </c>
      <c r="F344" s="42">
        <v>1891.529</v>
      </c>
      <c r="G344" s="23">
        <v>3.5</v>
      </c>
      <c r="H344" s="23">
        <v>6620.3514999999998</v>
      </c>
    </row>
    <row r="345" spans="1:8" ht="15" customHeight="1">
      <c r="A345" s="25" t="s">
        <v>712</v>
      </c>
      <c r="B345" s="39" t="s">
        <v>739</v>
      </c>
      <c r="C345" s="35" t="s">
        <v>593</v>
      </c>
      <c r="D345" s="41" t="s">
        <v>25</v>
      </c>
      <c r="E345" s="40" t="s">
        <v>594</v>
      </c>
      <c r="F345" s="42">
        <v>18.282</v>
      </c>
      <c r="G345" s="23">
        <v>3.5</v>
      </c>
      <c r="H345" s="23">
        <v>63.987000000000002</v>
      </c>
    </row>
    <row r="346" spans="1:8" ht="15" customHeight="1">
      <c r="A346" s="25" t="s">
        <v>712</v>
      </c>
      <c r="B346" s="39" t="s">
        <v>740</v>
      </c>
      <c r="C346" s="35" t="s">
        <v>364</v>
      </c>
      <c r="D346" s="41" t="s">
        <v>25</v>
      </c>
      <c r="E346" s="40" t="s">
        <v>365</v>
      </c>
      <c r="F346" s="42">
        <v>813.04200000000003</v>
      </c>
      <c r="G346" s="23">
        <v>3.5</v>
      </c>
      <c r="H346" s="23">
        <v>2845.6469999999999</v>
      </c>
    </row>
    <row r="347" spans="1:8" ht="15" customHeight="1">
      <c r="A347" s="25" t="s">
        <v>712</v>
      </c>
      <c r="B347" s="39" t="s">
        <v>741</v>
      </c>
      <c r="C347" s="35" t="s">
        <v>320</v>
      </c>
      <c r="D347" s="41" t="s">
        <v>25</v>
      </c>
      <c r="E347" s="40" t="s">
        <v>346</v>
      </c>
      <c r="F347" s="42">
        <v>1506.876</v>
      </c>
      <c r="G347" s="23">
        <v>3.5</v>
      </c>
      <c r="H347" s="23">
        <v>5274.0659999999998</v>
      </c>
    </row>
    <row r="348" spans="1:8" ht="15" customHeight="1">
      <c r="A348" s="25" t="s">
        <v>712</v>
      </c>
      <c r="B348" s="39" t="s">
        <v>742</v>
      </c>
      <c r="C348" s="35" t="s">
        <v>321</v>
      </c>
      <c r="D348" s="41" t="s">
        <v>25</v>
      </c>
      <c r="E348" s="40" t="s">
        <v>353</v>
      </c>
      <c r="F348" s="42">
        <v>34.22</v>
      </c>
      <c r="G348" s="23">
        <v>3.5</v>
      </c>
      <c r="H348" s="23">
        <v>119.77</v>
      </c>
    </row>
    <row r="349" spans="1:8" ht="15" customHeight="1">
      <c r="A349" s="25" t="s">
        <v>712</v>
      </c>
      <c r="B349" s="39" t="s">
        <v>743</v>
      </c>
      <c r="C349" s="35" t="s">
        <v>361</v>
      </c>
      <c r="D349" s="41" t="s">
        <v>25</v>
      </c>
      <c r="E349" s="40" t="s">
        <v>362</v>
      </c>
      <c r="F349" s="42">
        <v>27.8</v>
      </c>
      <c r="G349" s="23">
        <v>3.5</v>
      </c>
      <c r="H349" s="23">
        <v>97.3</v>
      </c>
    </row>
    <row r="350" spans="1:8" ht="15" customHeight="1">
      <c r="A350" s="25" t="s">
        <v>712</v>
      </c>
      <c r="B350" s="39" t="s">
        <v>744</v>
      </c>
      <c r="C350" s="35" t="s">
        <v>317</v>
      </c>
      <c r="D350" s="41" t="s">
        <v>25</v>
      </c>
      <c r="E350" s="40" t="s">
        <v>504</v>
      </c>
      <c r="F350" s="42">
        <v>783.00599999999997</v>
      </c>
      <c r="G350" s="23">
        <v>3.5</v>
      </c>
      <c r="H350" s="23">
        <v>2740.5209999999997</v>
      </c>
    </row>
    <row r="351" spans="1:8" ht="15" customHeight="1">
      <c r="A351" s="25" t="s">
        <v>712</v>
      </c>
      <c r="B351" s="39" t="s">
        <v>745</v>
      </c>
      <c r="C351" s="35" t="s">
        <v>14</v>
      </c>
      <c r="D351" s="41" t="s">
        <v>25</v>
      </c>
      <c r="E351" s="40" t="s">
        <v>328</v>
      </c>
      <c r="F351" s="42">
        <v>1799.1859999999999</v>
      </c>
      <c r="G351" s="23">
        <v>3.5</v>
      </c>
      <c r="H351" s="23">
        <v>6297.1509999999998</v>
      </c>
    </row>
    <row r="352" spans="1:8" ht="15" customHeight="1">
      <c r="A352" s="25" t="s">
        <v>712</v>
      </c>
      <c r="B352" s="39" t="s">
        <v>746</v>
      </c>
      <c r="C352" s="35" t="s">
        <v>374</v>
      </c>
      <c r="D352" s="41" t="s">
        <v>25</v>
      </c>
      <c r="E352" s="40" t="s">
        <v>478</v>
      </c>
      <c r="F352" s="42">
        <v>282.58199999999999</v>
      </c>
      <c r="G352" s="23">
        <v>3.5</v>
      </c>
      <c r="H352" s="23">
        <v>989.03700000000003</v>
      </c>
    </row>
    <row r="353" spans="1:8" ht="15" customHeight="1">
      <c r="A353" s="25" t="s">
        <v>712</v>
      </c>
      <c r="B353" s="39" t="s">
        <v>747</v>
      </c>
      <c r="C353" s="35" t="s">
        <v>317</v>
      </c>
      <c r="D353" s="41" t="s">
        <v>25</v>
      </c>
      <c r="E353" s="40" t="s">
        <v>504</v>
      </c>
      <c r="F353" s="42">
        <v>13.22</v>
      </c>
      <c r="G353" s="23">
        <v>3.5</v>
      </c>
      <c r="H353" s="23">
        <v>46.27</v>
      </c>
    </row>
    <row r="354" spans="1:8" s="53" customFormat="1" ht="15" customHeight="1">
      <c r="A354" s="46"/>
      <c r="B354" s="47"/>
      <c r="C354" s="48"/>
      <c r="D354" s="49"/>
      <c r="E354" s="50"/>
      <c r="F354" s="54">
        <f>SUM(F321:F353)</f>
        <v>20728.063000000002</v>
      </c>
      <c r="G354" s="52"/>
      <c r="H354" s="52">
        <f>SUM(H321:H353)</f>
        <v>72548.220499999996</v>
      </c>
    </row>
    <row r="355" spans="1:8" ht="15" customHeight="1">
      <c r="A355" s="25" t="s">
        <v>748</v>
      </c>
      <c r="B355" s="39" t="s">
        <v>749</v>
      </c>
      <c r="C355" s="35" t="s">
        <v>364</v>
      </c>
      <c r="D355" s="41" t="s">
        <v>25</v>
      </c>
      <c r="E355" s="40" t="s">
        <v>365</v>
      </c>
      <c r="F355" s="42">
        <v>1003.625</v>
      </c>
      <c r="G355" s="23">
        <v>3.5</v>
      </c>
      <c r="H355" s="23">
        <v>3512.6875</v>
      </c>
    </row>
    <row r="356" spans="1:8" ht="15" customHeight="1">
      <c r="A356" s="25" t="s">
        <v>748</v>
      </c>
      <c r="B356" s="39" t="s">
        <v>750</v>
      </c>
      <c r="C356" s="35" t="s">
        <v>22</v>
      </c>
      <c r="D356" s="41" t="s">
        <v>25</v>
      </c>
      <c r="E356" s="40" t="s">
        <v>349</v>
      </c>
      <c r="F356" s="42">
        <v>48.15</v>
      </c>
      <c r="G356" s="23">
        <v>3.5</v>
      </c>
      <c r="H356" s="23">
        <v>168.52500000000001</v>
      </c>
    </row>
    <row r="357" spans="1:8" ht="15" customHeight="1">
      <c r="A357" s="25" t="s">
        <v>748</v>
      </c>
      <c r="B357" s="39" t="s">
        <v>751</v>
      </c>
      <c r="C357" s="35" t="s">
        <v>368</v>
      </c>
      <c r="D357" s="41" t="s">
        <v>25</v>
      </c>
      <c r="E357" s="40" t="s">
        <v>369</v>
      </c>
      <c r="F357" s="42">
        <v>10.4</v>
      </c>
      <c r="G357" s="23">
        <v>3.5</v>
      </c>
      <c r="H357" s="23">
        <v>36.4</v>
      </c>
    </row>
    <row r="358" spans="1:8" ht="15" customHeight="1">
      <c r="A358" s="25" t="s">
        <v>748</v>
      </c>
      <c r="B358" s="39" t="s">
        <v>752</v>
      </c>
      <c r="C358" s="35" t="s">
        <v>312</v>
      </c>
      <c r="D358" s="41" t="s">
        <v>25</v>
      </c>
      <c r="E358" s="40" t="s">
        <v>337</v>
      </c>
      <c r="F358" s="42">
        <v>386.73599999999999</v>
      </c>
      <c r="G358" s="23">
        <v>3.5</v>
      </c>
      <c r="H358" s="23">
        <v>1353.576</v>
      </c>
    </row>
    <row r="359" spans="1:8" ht="15" customHeight="1">
      <c r="A359" s="25" t="s">
        <v>748</v>
      </c>
      <c r="B359" s="39" t="s">
        <v>753</v>
      </c>
      <c r="C359" s="35" t="s">
        <v>22</v>
      </c>
      <c r="D359" s="41" t="s">
        <v>25</v>
      </c>
      <c r="E359" s="40" t="s">
        <v>349</v>
      </c>
      <c r="F359" s="42">
        <v>300.12799999999999</v>
      </c>
      <c r="G359" s="23">
        <v>3.5</v>
      </c>
      <c r="H359" s="23">
        <v>1050.4479999999999</v>
      </c>
    </row>
    <row r="360" spans="1:8" ht="15" customHeight="1">
      <c r="A360" s="25" t="s">
        <v>748</v>
      </c>
      <c r="B360" s="39" t="s">
        <v>754</v>
      </c>
      <c r="C360" s="35" t="s">
        <v>22</v>
      </c>
      <c r="D360" s="41" t="s">
        <v>25</v>
      </c>
      <c r="E360" s="40" t="s">
        <v>349</v>
      </c>
      <c r="F360" s="42">
        <v>3.06</v>
      </c>
      <c r="G360" s="23">
        <v>3.5</v>
      </c>
      <c r="H360" s="23">
        <v>10.71</v>
      </c>
    </row>
    <row r="361" spans="1:8" ht="15" customHeight="1">
      <c r="A361" s="25" t="s">
        <v>748</v>
      </c>
      <c r="B361" s="39" t="s">
        <v>755</v>
      </c>
      <c r="C361" s="35" t="s">
        <v>12</v>
      </c>
      <c r="D361" s="41" t="s">
        <v>25</v>
      </c>
      <c r="E361" s="40" t="s">
        <v>325</v>
      </c>
      <c r="F361" s="42">
        <v>49.866999999999997</v>
      </c>
      <c r="G361" s="23">
        <v>3.5</v>
      </c>
      <c r="H361" s="23">
        <v>174.53449999999998</v>
      </c>
    </row>
    <row r="362" spans="1:8" ht="15" customHeight="1">
      <c r="A362" s="25" t="s">
        <v>748</v>
      </c>
      <c r="B362" s="39" t="s">
        <v>756</v>
      </c>
      <c r="C362" s="35" t="s">
        <v>356</v>
      </c>
      <c r="D362" s="41" t="s">
        <v>25</v>
      </c>
      <c r="E362" s="40" t="s">
        <v>347</v>
      </c>
      <c r="F362" s="42">
        <v>57.48</v>
      </c>
      <c r="G362" s="23">
        <v>3.5</v>
      </c>
      <c r="H362" s="23">
        <v>201.17999999999998</v>
      </c>
    </row>
    <row r="363" spans="1:8" ht="15" customHeight="1">
      <c r="A363" s="25" t="s">
        <v>748</v>
      </c>
      <c r="B363" s="39" t="s">
        <v>757</v>
      </c>
      <c r="C363" s="35" t="s">
        <v>13</v>
      </c>
      <c r="D363" s="41" t="s">
        <v>25</v>
      </c>
      <c r="E363" s="40" t="s">
        <v>333</v>
      </c>
      <c r="F363" s="42">
        <v>48.935000000000002</v>
      </c>
      <c r="G363" s="23">
        <v>3.5</v>
      </c>
      <c r="H363" s="23">
        <v>171.27250000000001</v>
      </c>
    </row>
    <row r="364" spans="1:8" ht="15" customHeight="1">
      <c r="A364" s="25" t="s">
        <v>748</v>
      </c>
      <c r="B364" s="39" t="s">
        <v>758</v>
      </c>
      <c r="C364" s="35" t="s">
        <v>306</v>
      </c>
      <c r="D364" s="41" t="s">
        <v>25</v>
      </c>
      <c r="E364" s="40" t="s">
        <v>329</v>
      </c>
      <c r="F364" s="42">
        <v>817.06399999999996</v>
      </c>
      <c r="G364" s="23">
        <v>3.5</v>
      </c>
      <c r="H364" s="23">
        <v>2859.7239999999997</v>
      </c>
    </row>
    <row r="365" spans="1:8" ht="15" customHeight="1">
      <c r="A365" s="25" t="s">
        <v>748</v>
      </c>
      <c r="B365" s="39" t="s">
        <v>759</v>
      </c>
      <c r="C365" s="35" t="s">
        <v>32</v>
      </c>
      <c r="D365" s="41" t="s">
        <v>25</v>
      </c>
      <c r="E365" s="40" t="s">
        <v>334</v>
      </c>
      <c r="F365" s="42">
        <v>137.107</v>
      </c>
      <c r="G365" s="23">
        <v>3.5</v>
      </c>
      <c r="H365" s="23">
        <v>479.87450000000001</v>
      </c>
    </row>
    <row r="366" spans="1:8" ht="15" customHeight="1">
      <c r="A366" s="25" t="s">
        <v>748</v>
      </c>
      <c r="B366" s="39" t="s">
        <v>760</v>
      </c>
      <c r="C366" s="35" t="s">
        <v>14</v>
      </c>
      <c r="D366" s="41" t="s">
        <v>25</v>
      </c>
      <c r="E366" s="40" t="s">
        <v>328</v>
      </c>
      <c r="F366" s="42">
        <v>1676.3969999999999</v>
      </c>
      <c r="G366" s="23">
        <v>3.5</v>
      </c>
      <c r="H366" s="23">
        <v>5867.3894999999993</v>
      </c>
    </row>
    <row r="367" spans="1:8" ht="15" customHeight="1">
      <c r="A367" s="25" t="s">
        <v>748</v>
      </c>
      <c r="B367" s="39" t="s">
        <v>761</v>
      </c>
      <c r="C367" s="35" t="s">
        <v>38</v>
      </c>
      <c r="D367" s="41" t="s">
        <v>25</v>
      </c>
      <c r="E367" s="40" t="s">
        <v>344</v>
      </c>
      <c r="F367" s="42">
        <v>1079.7049999999999</v>
      </c>
      <c r="G367" s="23">
        <v>3.5</v>
      </c>
      <c r="H367" s="23">
        <v>3778.9674999999997</v>
      </c>
    </row>
    <row r="368" spans="1:8" ht="15" customHeight="1">
      <c r="A368" s="25" t="s">
        <v>748</v>
      </c>
      <c r="B368" s="39" t="s">
        <v>762</v>
      </c>
      <c r="C368" s="35" t="s">
        <v>261</v>
      </c>
      <c r="D368" s="41" t="s">
        <v>25</v>
      </c>
      <c r="E368" s="40" t="s">
        <v>342</v>
      </c>
      <c r="F368" s="42">
        <v>247.922</v>
      </c>
      <c r="G368" s="23">
        <v>3.5</v>
      </c>
      <c r="H368" s="23">
        <v>867.72699999999998</v>
      </c>
    </row>
    <row r="369" spans="1:8" ht="15" customHeight="1">
      <c r="A369" s="25" t="s">
        <v>748</v>
      </c>
      <c r="B369" s="39" t="s">
        <v>763</v>
      </c>
      <c r="C369" s="35" t="s">
        <v>302</v>
      </c>
      <c r="D369" s="41" t="s">
        <v>25</v>
      </c>
      <c r="E369" s="40" t="s">
        <v>355</v>
      </c>
      <c r="F369" s="42">
        <v>208.81399999999999</v>
      </c>
      <c r="G369" s="23">
        <v>3.5</v>
      </c>
      <c r="H369" s="23">
        <v>730.84899999999993</v>
      </c>
    </row>
    <row r="370" spans="1:8" ht="15" customHeight="1">
      <c r="A370" s="25" t="s">
        <v>748</v>
      </c>
      <c r="B370" s="39" t="s">
        <v>764</v>
      </c>
      <c r="C370" s="35" t="s">
        <v>13</v>
      </c>
      <c r="D370" s="41" t="s">
        <v>25</v>
      </c>
      <c r="E370" s="40" t="s">
        <v>333</v>
      </c>
      <c r="F370" s="42">
        <v>76.908000000000001</v>
      </c>
      <c r="G370" s="23">
        <v>3.5</v>
      </c>
      <c r="H370" s="23">
        <v>269.178</v>
      </c>
    </row>
    <row r="371" spans="1:8" ht="15" customHeight="1">
      <c r="A371" s="25" t="s">
        <v>748</v>
      </c>
      <c r="B371" s="39" t="s">
        <v>765</v>
      </c>
      <c r="C371" s="35" t="s">
        <v>13</v>
      </c>
      <c r="D371" s="41" t="s">
        <v>25</v>
      </c>
      <c r="E371" s="40" t="s">
        <v>333</v>
      </c>
      <c r="F371" s="42">
        <v>2.96</v>
      </c>
      <c r="G371" s="23">
        <v>3.5</v>
      </c>
      <c r="H371" s="23">
        <v>10.36</v>
      </c>
    </row>
    <row r="372" spans="1:8" ht="15" customHeight="1">
      <c r="A372" s="25" t="s">
        <v>748</v>
      </c>
      <c r="B372" s="39" t="s">
        <v>766</v>
      </c>
      <c r="C372" s="35" t="s">
        <v>8</v>
      </c>
      <c r="D372" s="41" t="s">
        <v>25</v>
      </c>
      <c r="E372" s="40" t="s">
        <v>323</v>
      </c>
      <c r="F372" s="42">
        <v>506.53100000000001</v>
      </c>
      <c r="G372" s="23">
        <v>3.5</v>
      </c>
      <c r="H372" s="23">
        <v>1772.8585</v>
      </c>
    </row>
    <row r="373" spans="1:8" ht="15" customHeight="1">
      <c r="A373" s="25" t="s">
        <v>748</v>
      </c>
      <c r="B373" s="39" t="s">
        <v>767</v>
      </c>
      <c r="C373" s="35" t="s">
        <v>276</v>
      </c>
      <c r="D373" s="41" t="s">
        <v>25</v>
      </c>
      <c r="E373" s="40" t="s">
        <v>352</v>
      </c>
      <c r="F373" s="42">
        <v>131.05199999999999</v>
      </c>
      <c r="G373" s="23">
        <v>3.5</v>
      </c>
      <c r="H373" s="23">
        <v>458.68199999999996</v>
      </c>
    </row>
    <row r="374" spans="1:8" s="53" customFormat="1" ht="15" customHeight="1">
      <c r="A374" s="46"/>
      <c r="B374" s="47"/>
      <c r="C374" s="48"/>
      <c r="D374" s="49"/>
      <c r="E374" s="50"/>
      <c r="F374" s="54">
        <f>SUM(F355:F373)</f>
        <v>6792.8409999999994</v>
      </c>
      <c r="G374" s="52"/>
      <c r="H374" s="52">
        <f>SUM(H355:H373)</f>
        <v>23774.943499999998</v>
      </c>
    </row>
    <row r="375" spans="1:8" ht="15" customHeight="1">
      <c r="A375" s="25" t="s">
        <v>768</v>
      </c>
      <c r="B375" s="39" t="s">
        <v>769</v>
      </c>
      <c r="C375" s="35" t="s">
        <v>366</v>
      </c>
      <c r="D375" s="41" t="s">
        <v>25</v>
      </c>
      <c r="E375" s="40" t="s">
        <v>381</v>
      </c>
      <c r="F375" s="42">
        <v>219</v>
      </c>
      <c r="G375" s="23">
        <v>3.5</v>
      </c>
      <c r="H375" s="23">
        <v>766.5</v>
      </c>
    </row>
    <row r="376" spans="1:8" ht="15" customHeight="1">
      <c r="A376" s="25" t="s">
        <v>768</v>
      </c>
      <c r="B376" s="39" t="s">
        <v>770</v>
      </c>
      <c r="C376" s="35" t="s">
        <v>26</v>
      </c>
      <c r="D376" s="41" t="s">
        <v>25</v>
      </c>
      <c r="E376" s="40" t="s">
        <v>340</v>
      </c>
      <c r="F376" s="42">
        <v>336.14299999999997</v>
      </c>
      <c r="G376" s="23">
        <v>3.5</v>
      </c>
      <c r="H376" s="23">
        <v>1176.5004999999999</v>
      </c>
    </row>
    <row r="377" spans="1:8" ht="15" customHeight="1">
      <c r="A377" s="25" t="s">
        <v>768</v>
      </c>
      <c r="B377" s="39" t="s">
        <v>771</v>
      </c>
      <c r="C377" s="35" t="s">
        <v>26</v>
      </c>
      <c r="D377" s="41" t="s">
        <v>25</v>
      </c>
      <c r="E377" s="40" t="s">
        <v>340</v>
      </c>
      <c r="F377" s="42">
        <v>1083.0650000000001</v>
      </c>
      <c r="G377" s="23">
        <v>3.5</v>
      </c>
      <c r="H377" s="23">
        <v>3790.7275</v>
      </c>
    </row>
    <row r="378" spans="1:8" ht="15" customHeight="1">
      <c r="A378" s="25" t="s">
        <v>768</v>
      </c>
      <c r="B378" s="39" t="s">
        <v>772</v>
      </c>
      <c r="C378" s="35" t="s">
        <v>773</v>
      </c>
      <c r="D378" s="41" t="s">
        <v>25</v>
      </c>
      <c r="E378" s="40" t="s">
        <v>774</v>
      </c>
      <c r="F378" s="42">
        <v>1097.8240000000001</v>
      </c>
      <c r="G378" s="23">
        <v>3.5</v>
      </c>
      <c r="H378" s="23">
        <v>3842.384</v>
      </c>
    </row>
    <row r="379" spans="1:8" ht="15" customHeight="1">
      <c r="A379" s="25" t="s">
        <v>768</v>
      </c>
      <c r="B379" s="39" t="s">
        <v>775</v>
      </c>
      <c r="C379" s="35" t="s">
        <v>18</v>
      </c>
      <c r="D379" s="41" t="s">
        <v>25</v>
      </c>
      <c r="E379" s="40" t="s">
        <v>471</v>
      </c>
      <c r="F379" s="42">
        <v>1501.0160000000001</v>
      </c>
      <c r="G379" s="23">
        <v>3.5</v>
      </c>
      <c r="H379" s="23">
        <v>5253.5560000000005</v>
      </c>
    </row>
    <row r="380" spans="1:8" ht="15" customHeight="1">
      <c r="A380" s="25" t="s">
        <v>768</v>
      </c>
      <c r="B380" s="39" t="s">
        <v>776</v>
      </c>
      <c r="C380" s="35" t="s">
        <v>366</v>
      </c>
      <c r="D380" s="41" t="s">
        <v>25</v>
      </c>
      <c r="E380" s="40" t="s">
        <v>381</v>
      </c>
      <c r="F380" s="42">
        <v>430.45</v>
      </c>
      <c r="G380" s="23">
        <v>3.5</v>
      </c>
      <c r="H380" s="23">
        <v>1506.575</v>
      </c>
    </row>
    <row r="381" spans="1:8" ht="15" customHeight="1">
      <c r="A381" s="25" t="s">
        <v>768</v>
      </c>
      <c r="B381" s="39" t="s">
        <v>777</v>
      </c>
      <c r="C381" s="35" t="s">
        <v>15</v>
      </c>
      <c r="D381" s="41" t="s">
        <v>25</v>
      </c>
      <c r="E381" s="40" t="s">
        <v>335</v>
      </c>
      <c r="F381" s="42">
        <v>202.99600000000001</v>
      </c>
      <c r="G381" s="23">
        <v>3.5</v>
      </c>
      <c r="H381" s="23">
        <v>710.48599999999999</v>
      </c>
    </row>
    <row r="382" spans="1:8" ht="15" customHeight="1">
      <c r="A382" s="25" t="s">
        <v>768</v>
      </c>
      <c r="B382" s="39" t="s">
        <v>778</v>
      </c>
      <c r="C382" s="35" t="s">
        <v>15</v>
      </c>
      <c r="D382" s="41" t="s">
        <v>25</v>
      </c>
      <c r="E382" s="40" t="s">
        <v>335</v>
      </c>
      <c r="F382" s="42">
        <v>277.67599999999999</v>
      </c>
      <c r="G382" s="23">
        <v>3.5</v>
      </c>
      <c r="H382" s="23">
        <v>971.86599999999999</v>
      </c>
    </row>
    <row r="383" spans="1:8" ht="15" customHeight="1">
      <c r="A383" s="25" t="s">
        <v>768</v>
      </c>
      <c r="B383" s="39" t="s">
        <v>779</v>
      </c>
      <c r="C383" s="35" t="s">
        <v>773</v>
      </c>
      <c r="D383" s="41" t="s">
        <v>25</v>
      </c>
      <c r="E383" s="40" t="s">
        <v>774</v>
      </c>
      <c r="F383" s="42">
        <v>1500</v>
      </c>
      <c r="G383" s="23">
        <v>3.5</v>
      </c>
      <c r="H383" s="23">
        <v>5250</v>
      </c>
    </row>
    <row r="384" spans="1:8" ht="15" customHeight="1">
      <c r="A384" s="25" t="s">
        <v>768</v>
      </c>
      <c r="B384" s="39" t="s">
        <v>780</v>
      </c>
      <c r="C384" s="35" t="s">
        <v>781</v>
      </c>
      <c r="D384" s="41" t="s">
        <v>25</v>
      </c>
      <c r="E384" s="40" t="s">
        <v>544</v>
      </c>
      <c r="F384" s="42">
        <v>1500</v>
      </c>
      <c r="G384" s="23">
        <v>3.5</v>
      </c>
      <c r="H384" s="23">
        <v>5250</v>
      </c>
    </row>
    <row r="385" spans="1:8" ht="15" customHeight="1">
      <c r="A385" s="25" t="s">
        <v>768</v>
      </c>
      <c r="B385" s="39" t="s">
        <v>782</v>
      </c>
      <c r="C385" s="35" t="s">
        <v>8</v>
      </c>
      <c r="D385" s="41" t="s">
        <v>25</v>
      </c>
      <c r="E385" s="40" t="s">
        <v>323</v>
      </c>
      <c r="F385" s="42">
        <v>52.97</v>
      </c>
      <c r="G385" s="23">
        <v>3.5</v>
      </c>
      <c r="H385" s="23">
        <v>185.39499999999998</v>
      </c>
    </row>
    <row r="386" spans="1:8" ht="15" customHeight="1">
      <c r="A386" s="25" t="s">
        <v>768</v>
      </c>
      <c r="B386" s="39" t="s">
        <v>783</v>
      </c>
      <c r="C386" s="35" t="s">
        <v>8</v>
      </c>
      <c r="D386" s="41" t="s">
        <v>25</v>
      </c>
      <c r="E386" s="40" t="s">
        <v>323</v>
      </c>
      <c r="F386" s="42">
        <v>949.28599999999994</v>
      </c>
      <c r="G386" s="23">
        <v>3.5</v>
      </c>
      <c r="H386" s="23">
        <v>3322.5009999999997</v>
      </c>
    </row>
    <row r="387" spans="1:8" ht="15" customHeight="1">
      <c r="A387" s="25" t="s">
        <v>768</v>
      </c>
      <c r="B387" s="39" t="s">
        <v>784</v>
      </c>
      <c r="C387" s="35" t="s">
        <v>18</v>
      </c>
      <c r="D387" s="41" t="s">
        <v>25</v>
      </c>
      <c r="E387" s="40" t="s">
        <v>471</v>
      </c>
      <c r="F387" s="42">
        <v>277.50200000000001</v>
      </c>
      <c r="G387" s="23">
        <v>3.5</v>
      </c>
      <c r="H387" s="23">
        <v>971.25700000000006</v>
      </c>
    </row>
    <row r="388" spans="1:8" ht="15" customHeight="1">
      <c r="A388" s="25" t="s">
        <v>768</v>
      </c>
      <c r="B388" s="39" t="s">
        <v>785</v>
      </c>
      <c r="C388" s="35" t="s">
        <v>781</v>
      </c>
      <c r="D388" s="41" t="s">
        <v>25</v>
      </c>
      <c r="E388" s="40" t="s">
        <v>544</v>
      </c>
      <c r="F388" s="42">
        <v>2475.471</v>
      </c>
      <c r="G388" s="23">
        <v>3.5</v>
      </c>
      <c r="H388" s="23">
        <v>8664.1484999999993</v>
      </c>
    </row>
    <row r="389" spans="1:8" ht="15" customHeight="1">
      <c r="A389" s="25" t="s">
        <v>768</v>
      </c>
      <c r="B389" s="39" t="s">
        <v>786</v>
      </c>
      <c r="C389" s="35" t="s">
        <v>781</v>
      </c>
      <c r="D389" s="41" t="s">
        <v>25</v>
      </c>
      <c r="E389" s="40" t="s">
        <v>544</v>
      </c>
      <c r="F389" s="42">
        <v>28.347999999999999</v>
      </c>
      <c r="G389" s="23">
        <v>3.5</v>
      </c>
      <c r="H389" s="23">
        <v>99.217999999999989</v>
      </c>
    </row>
    <row r="390" spans="1:8" ht="15" customHeight="1">
      <c r="A390" s="25" t="s">
        <v>768</v>
      </c>
      <c r="B390" s="39" t="s">
        <v>787</v>
      </c>
      <c r="C390" s="35" t="s">
        <v>22</v>
      </c>
      <c r="D390" s="41" t="s">
        <v>25</v>
      </c>
      <c r="E390" s="40" t="s">
        <v>349</v>
      </c>
      <c r="F390" s="42">
        <v>83.25</v>
      </c>
      <c r="G390" s="23">
        <v>3.5</v>
      </c>
      <c r="H390" s="23">
        <v>291.375</v>
      </c>
    </row>
    <row r="391" spans="1:8" ht="15" customHeight="1">
      <c r="A391" s="25" t="s">
        <v>768</v>
      </c>
      <c r="B391" s="39" t="s">
        <v>788</v>
      </c>
      <c r="C391" s="35" t="s">
        <v>731</v>
      </c>
      <c r="D391" s="41" t="s">
        <v>25</v>
      </c>
      <c r="E391" s="40" t="s">
        <v>732</v>
      </c>
      <c r="F391" s="42">
        <v>606.85400000000004</v>
      </c>
      <c r="G391" s="23">
        <v>3.5</v>
      </c>
      <c r="H391" s="23">
        <v>2123.989</v>
      </c>
    </row>
    <row r="392" spans="1:8" ht="15" customHeight="1">
      <c r="A392" s="25" t="s">
        <v>768</v>
      </c>
      <c r="B392" s="39" t="s">
        <v>789</v>
      </c>
      <c r="C392" s="35" t="s">
        <v>731</v>
      </c>
      <c r="D392" s="41" t="s">
        <v>25</v>
      </c>
      <c r="E392" s="40" t="s">
        <v>732</v>
      </c>
      <c r="F392" s="42">
        <v>983.44100000000003</v>
      </c>
      <c r="G392" s="23">
        <v>3.5</v>
      </c>
      <c r="H392" s="23">
        <v>3442.0435000000002</v>
      </c>
    </row>
    <row r="393" spans="1:8" ht="15" customHeight="1">
      <c r="A393" s="25" t="s">
        <v>768</v>
      </c>
      <c r="B393" s="39" t="s">
        <v>790</v>
      </c>
      <c r="C393" s="35" t="s">
        <v>731</v>
      </c>
      <c r="D393" s="41" t="s">
        <v>25</v>
      </c>
      <c r="E393" s="40" t="s">
        <v>732</v>
      </c>
      <c r="F393" s="42">
        <v>820.48199999999997</v>
      </c>
      <c r="G393" s="23">
        <v>3.5</v>
      </c>
      <c r="H393" s="23">
        <v>2871.6869999999999</v>
      </c>
    </row>
    <row r="394" spans="1:8" ht="15" customHeight="1">
      <c r="A394" s="25" t="s">
        <v>768</v>
      </c>
      <c r="B394" s="39" t="s">
        <v>791</v>
      </c>
      <c r="C394" s="35" t="s">
        <v>773</v>
      </c>
      <c r="D394" s="41" t="s">
        <v>25</v>
      </c>
      <c r="E394" s="40" t="s">
        <v>774</v>
      </c>
      <c r="F394" s="42">
        <v>3283.0529999999999</v>
      </c>
      <c r="G394" s="23">
        <v>3.5</v>
      </c>
      <c r="H394" s="23">
        <v>11490.6855</v>
      </c>
    </row>
    <row r="395" spans="1:8" ht="15" customHeight="1">
      <c r="A395" s="25" t="s">
        <v>768</v>
      </c>
      <c r="B395" s="39" t="s">
        <v>792</v>
      </c>
      <c r="C395" s="35" t="s">
        <v>310</v>
      </c>
      <c r="D395" s="41" t="s">
        <v>25</v>
      </c>
      <c r="E395" s="40" t="s">
        <v>331</v>
      </c>
      <c r="F395" s="42">
        <v>137.386</v>
      </c>
      <c r="G395" s="23">
        <v>3.5</v>
      </c>
      <c r="H395" s="23">
        <v>480.851</v>
      </c>
    </row>
    <row r="396" spans="1:8" ht="15" customHeight="1">
      <c r="A396" s="25" t="s">
        <v>768</v>
      </c>
      <c r="B396" s="39" t="s">
        <v>793</v>
      </c>
      <c r="C396" s="35" t="s">
        <v>308</v>
      </c>
      <c r="D396" s="41" t="s">
        <v>25</v>
      </c>
      <c r="E396" s="40" t="s">
        <v>347</v>
      </c>
      <c r="F396" s="42">
        <v>408.01900000000001</v>
      </c>
      <c r="G396" s="23">
        <v>3.5</v>
      </c>
      <c r="H396" s="23">
        <v>1428.0664999999999</v>
      </c>
    </row>
    <row r="397" spans="1:8" s="53" customFormat="1" ht="15" customHeight="1">
      <c r="A397" s="46"/>
      <c r="B397" s="47"/>
      <c r="C397" s="48"/>
      <c r="D397" s="49"/>
      <c r="E397" s="50"/>
      <c r="F397" s="54">
        <f>SUM(F375:F396)</f>
        <v>18254.232</v>
      </c>
      <c r="G397" s="52"/>
      <c r="H397" s="52">
        <f>SUM(H375:H396)</f>
        <v>63889.812000000005</v>
      </c>
    </row>
    <row r="398" spans="1:8" ht="15" customHeight="1">
      <c r="A398" s="25" t="s">
        <v>794</v>
      </c>
      <c r="B398" s="39" t="s">
        <v>795</v>
      </c>
      <c r="C398" s="45" t="s">
        <v>796</v>
      </c>
      <c r="D398" s="41" t="s">
        <v>25</v>
      </c>
      <c r="E398" s="40" t="s">
        <v>797</v>
      </c>
      <c r="F398" s="44">
        <v>750</v>
      </c>
      <c r="G398" s="23">
        <v>3.5</v>
      </c>
      <c r="H398" s="23">
        <v>2625</v>
      </c>
    </row>
    <row r="399" spans="1:8" ht="15" customHeight="1">
      <c r="A399" s="25" t="s">
        <v>794</v>
      </c>
      <c r="B399" s="39" t="s">
        <v>798</v>
      </c>
      <c r="C399" s="45" t="s">
        <v>796</v>
      </c>
      <c r="D399" s="41" t="s">
        <v>25</v>
      </c>
      <c r="E399" s="40" t="s">
        <v>797</v>
      </c>
      <c r="F399" s="44">
        <v>1391.5620000000008</v>
      </c>
      <c r="G399" s="23">
        <v>3.5</v>
      </c>
      <c r="H399" s="23">
        <v>4870.4670000000024</v>
      </c>
    </row>
    <row r="400" spans="1:8" ht="15" customHeight="1">
      <c r="A400" s="25" t="s">
        <v>794</v>
      </c>
      <c r="B400" s="39" t="s">
        <v>799</v>
      </c>
      <c r="C400" s="45" t="s">
        <v>26</v>
      </c>
      <c r="D400" s="41" t="s">
        <v>25</v>
      </c>
      <c r="E400" s="40" t="s">
        <v>340</v>
      </c>
      <c r="F400" s="44">
        <v>273.06400000000002</v>
      </c>
      <c r="G400" s="23">
        <v>3.5</v>
      </c>
      <c r="H400" s="23">
        <v>955.72400000000005</v>
      </c>
    </row>
    <row r="401" spans="1:8" ht="15" customHeight="1">
      <c r="A401" s="25" t="s">
        <v>794</v>
      </c>
      <c r="B401" s="39" t="s">
        <v>800</v>
      </c>
      <c r="C401" s="45" t="s">
        <v>315</v>
      </c>
      <c r="D401" s="41" t="s">
        <v>25</v>
      </c>
      <c r="E401" s="40" t="s">
        <v>332</v>
      </c>
      <c r="F401" s="44">
        <v>217.7</v>
      </c>
      <c r="G401" s="23">
        <v>3.5</v>
      </c>
      <c r="H401" s="23">
        <v>761.94999999999993</v>
      </c>
    </row>
    <row r="402" spans="1:8" ht="15" customHeight="1">
      <c r="A402" s="25" t="s">
        <v>794</v>
      </c>
      <c r="B402" s="39" t="s">
        <v>801</v>
      </c>
      <c r="C402" s="45" t="s">
        <v>486</v>
      </c>
      <c r="D402" s="41" t="s">
        <v>25</v>
      </c>
      <c r="E402" s="40" t="s">
        <v>487</v>
      </c>
      <c r="F402" s="44">
        <v>17.16</v>
      </c>
      <c r="G402" s="23">
        <v>3.5</v>
      </c>
      <c r="H402" s="23">
        <v>60.06</v>
      </c>
    </row>
    <row r="403" spans="1:8" ht="15" customHeight="1">
      <c r="A403" s="25" t="s">
        <v>794</v>
      </c>
      <c r="B403" s="39" t="s">
        <v>802</v>
      </c>
      <c r="C403" s="45" t="s">
        <v>304</v>
      </c>
      <c r="D403" s="41" t="s">
        <v>25</v>
      </c>
      <c r="E403" s="40" t="s">
        <v>324</v>
      </c>
      <c r="F403" s="44">
        <v>67.864000000000004</v>
      </c>
      <c r="G403" s="23">
        <v>3.5</v>
      </c>
      <c r="H403" s="23">
        <v>237.524</v>
      </c>
    </row>
    <row r="404" spans="1:8" ht="15" customHeight="1">
      <c r="A404" s="25" t="s">
        <v>794</v>
      </c>
      <c r="B404" s="39" t="s">
        <v>803</v>
      </c>
      <c r="C404" s="45" t="s">
        <v>8</v>
      </c>
      <c r="D404" s="41" t="s">
        <v>25</v>
      </c>
      <c r="E404" s="40" t="s">
        <v>323</v>
      </c>
      <c r="F404" s="44">
        <v>469.27100000000007</v>
      </c>
      <c r="G404" s="23">
        <v>3.5</v>
      </c>
      <c r="H404" s="23">
        <v>1642.4485000000002</v>
      </c>
    </row>
    <row r="405" spans="1:8" ht="15" customHeight="1">
      <c r="A405" s="25" t="s">
        <v>794</v>
      </c>
      <c r="B405" s="39" t="s">
        <v>804</v>
      </c>
      <c r="C405" s="45" t="s">
        <v>316</v>
      </c>
      <c r="D405" s="41" t="s">
        <v>25</v>
      </c>
      <c r="E405" s="40" t="s">
        <v>341</v>
      </c>
      <c r="F405" s="44">
        <v>2074.7190000000001</v>
      </c>
      <c r="G405" s="23">
        <v>3.5</v>
      </c>
      <c r="H405" s="23">
        <v>7261.5164999999997</v>
      </c>
    </row>
    <row r="406" spans="1:8" ht="15" customHeight="1">
      <c r="A406" s="25" t="s">
        <v>794</v>
      </c>
      <c r="B406" s="39" t="s">
        <v>805</v>
      </c>
      <c r="C406" s="45" t="s">
        <v>806</v>
      </c>
      <c r="D406" s="41" t="s">
        <v>25</v>
      </c>
      <c r="E406" s="40" t="s">
        <v>369</v>
      </c>
      <c r="F406" s="44">
        <v>750</v>
      </c>
      <c r="G406" s="23">
        <v>3.5</v>
      </c>
      <c r="H406" s="23">
        <v>2625</v>
      </c>
    </row>
    <row r="407" spans="1:8" ht="15" customHeight="1">
      <c r="A407" s="25" t="s">
        <v>794</v>
      </c>
      <c r="B407" s="39" t="s">
        <v>807</v>
      </c>
      <c r="C407" s="45" t="s">
        <v>8</v>
      </c>
      <c r="D407" s="41" t="s">
        <v>25</v>
      </c>
      <c r="E407" s="40" t="s">
        <v>323</v>
      </c>
      <c r="F407" s="44">
        <v>23</v>
      </c>
      <c r="G407" s="23">
        <v>3.5</v>
      </c>
      <c r="H407" s="23">
        <v>80.5</v>
      </c>
    </row>
    <row r="408" spans="1:8" ht="15" customHeight="1">
      <c r="A408" s="25" t="s">
        <v>794</v>
      </c>
      <c r="B408" s="39" t="s">
        <v>808</v>
      </c>
      <c r="C408" s="45" t="s">
        <v>303</v>
      </c>
      <c r="D408" s="41" t="s">
        <v>25</v>
      </c>
      <c r="E408" s="40" t="s">
        <v>335</v>
      </c>
      <c r="F408" s="44">
        <v>155.07599999999999</v>
      </c>
      <c r="G408" s="23">
        <v>3.5</v>
      </c>
      <c r="H408" s="23">
        <v>542.76599999999996</v>
      </c>
    </row>
    <row r="409" spans="1:8" ht="15" customHeight="1">
      <c r="A409" s="25" t="s">
        <v>794</v>
      </c>
      <c r="B409" s="39" t="s">
        <v>809</v>
      </c>
      <c r="C409" s="45" t="s">
        <v>376</v>
      </c>
      <c r="D409" s="41" t="s">
        <v>25</v>
      </c>
      <c r="E409" s="40" t="s">
        <v>369</v>
      </c>
      <c r="F409" s="44">
        <v>391.22600000000006</v>
      </c>
      <c r="G409" s="23">
        <v>3.5</v>
      </c>
      <c r="H409" s="23">
        <v>1369.2910000000002</v>
      </c>
    </row>
    <row r="410" spans="1:8" ht="15" customHeight="1">
      <c r="A410" s="25" t="s">
        <v>794</v>
      </c>
      <c r="B410" s="39" t="s">
        <v>810</v>
      </c>
      <c r="C410" s="45" t="s">
        <v>806</v>
      </c>
      <c r="D410" s="41" t="s">
        <v>25</v>
      </c>
      <c r="E410" s="40" t="s">
        <v>369</v>
      </c>
      <c r="F410" s="44">
        <v>2299.6409999999996</v>
      </c>
      <c r="G410" s="23">
        <v>3.5</v>
      </c>
      <c r="H410" s="23">
        <v>8048.7434999999987</v>
      </c>
    </row>
    <row r="411" spans="1:8" ht="15" customHeight="1">
      <c r="A411" s="25" t="s">
        <v>794</v>
      </c>
      <c r="B411" s="39" t="s">
        <v>811</v>
      </c>
      <c r="C411" s="45" t="s">
        <v>311</v>
      </c>
      <c r="D411" s="41" t="s">
        <v>25</v>
      </c>
      <c r="E411" s="40" t="s">
        <v>324</v>
      </c>
      <c r="F411" s="44">
        <v>81.22</v>
      </c>
      <c r="G411" s="23">
        <v>3.5</v>
      </c>
      <c r="H411" s="23">
        <v>284.27</v>
      </c>
    </row>
    <row r="412" spans="1:8" ht="15" customHeight="1">
      <c r="A412" s="25" t="s">
        <v>794</v>
      </c>
      <c r="B412" s="39" t="s">
        <v>812</v>
      </c>
      <c r="C412" s="45" t="s">
        <v>311</v>
      </c>
      <c r="D412" s="41" t="s">
        <v>25</v>
      </c>
      <c r="E412" s="40" t="s">
        <v>324</v>
      </c>
      <c r="F412" s="44">
        <v>801.24099999999999</v>
      </c>
      <c r="G412" s="23">
        <v>3.5</v>
      </c>
      <c r="H412" s="23">
        <v>2804.3434999999999</v>
      </c>
    </row>
    <row r="413" spans="1:8" ht="15" customHeight="1">
      <c r="A413" s="25" t="s">
        <v>794</v>
      </c>
      <c r="B413" s="39" t="s">
        <v>813</v>
      </c>
      <c r="C413" s="45" t="s">
        <v>368</v>
      </c>
      <c r="D413" s="41" t="s">
        <v>25</v>
      </c>
      <c r="E413" s="40" t="s">
        <v>369</v>
      </c>
      <c r="F413" s="44">
        <v>163.99600000000004</v>
      </c>
      <c r="G413" s="23">
        <v>3.5</v>
      </c>
      <c r="H413" s="23">
        <v>573.9860000000001</v>
      </c>
    </row>
    <row r="414" spans="1:8" ht="15" customHeight="1">
      <c r="A414" s="25" t="s">
        <v>794</v>
      </c>
      <c r="B414" s="39" t="s">
        <v>814</v>
      </c>
      <c r="C414" s="45" t="s">
        <v>806</v>
      </c>
      <c r="D414" s="41" t="s">
        <v>25</v>
      </c>
      <c r="E414" s="40" t="s">
        <v>369</v>
      </c>
      <c r="F414" s="44">
        <v>20.07</v>
      </c>
      <c r="G414" s="23">
        <v>3.5</v>
      </c>
      <c r="H414" s="23">
        <v>70.245000000000005</v>
      </c>
    </row>
    <row r="415" spans="1:8" s="53" customFormat="1" ht="15" customHeight="1">
      <c r="A415" s="46"/>
      <c r="B415" s="47"/>
      <c r="C415" s="55"/>
      <c r="D415" s="49"/>
      <c r="E415" s="50"/>
      <c r="F415" s="51">
        <f>SUM(F398:F414)</f>
        <v>9946.8099999999977</v>
      </c>
      <c r="G415" s="52"/>
      <c r="H415" s="52">
        <f>SUM(H398:H414)</f>
        <v>34813.834999999999</v>
      </c>
    </row>
    <row r="416" spans="1:8" ht="15" customHeight="1">
      <c r="A416" s="25" t="s">
        <v>815</v>
      </c>
      <c r="B416" s="39" t="s">
        <v>816</v>
      </c>
      <c r="C416" s="35" t="s">
        <v>677</v>
      </c>
      <c r="D416" s="41" t="s">
        <v>25</v>
      </c>
      <c r="E416" s="40" t="s">
        <v>678</v>
      </c>
      <c r="F416" s="42">
        <v>1204.3499999999999</v>
      </c>
      <c r="G416" s="23">
        <v>3.5</v>
      </c>
      <c r="H416" s="23">
        <v>4215.2249999999995</v>
      </c>
    </row>
    <row r="417" spans="1:8" ht="15" customHeight="1">
      <c r="A417" s="25" t="s">
        <v>815</v>
      </c>
      <c r="B417" s="39" t="s">
        <v>817</v>
      </c>
      <c r="C417" s="35" t="s">
        <v>677</v>
      </c>
      <c r="D417" s="41" t="s">
        <v>25</v>
      </c>
      <c r="E417" s="40" t="s">
        <v>678</v>
      </c>
      <c r="F417" s="42">
        <v>1019.542</v>
      </c>
      <c r="G417" s="23">
        <v>3.5</v>
      </c>
      <c r="H417" s="23">
        <v>3568.3969999999999</v>
      </c>
    </row>
    <row r="418" spans="1:8" ht="15" customHeight="1">
      <c r="A418" s="25" t="s">
        <v>815</v>
      </c>
      <c r="B418" s="39" t="s">
        <v>818</v>
      </c>
      <c r="C418" s="45" t="s">
        <v>806</v>
      </c>
      <c r="D418" s="41" t="s">
        <v>25</v>
      </c>
      <c r="E418" s="40" t="s">
        <v>369</v>
      </c>
      <c r="F418" s="44">
        <v>135.60300000000001</v>
      </c>
      <c r="G418" s="23">
        <v>3.5</v>
      </c>
      <c r="H418" s="23">
        <v>474.6105</v>
      </c>
    </row>
    <row r="419" spans="1:8" ht="15" customHeight="1">
      <c r="A419" s="25" t="s">
        <v>815</v>
      </c>
      <c r="B419" s="39" t="s">
        <v>819</v>
      </c>
      <c r="C419" s="45" t="s">
        <v>376</v>
      </c>
      <c r="D419" s="41" t="s">
        <v>25</v>
      </c>
      <c r="E419" s="40" t="s">
        <v>369</v>
      </c>
      <c r="F419" s="44">
        <v>34.522999999999996</v>
      </c>
      <c r="G419" s="23">
        <v>3.5</v>
      </c>
      <c r="H419" s="23">
        <v>120.83049999999999</v>
      </c>
    </row>
    <row r="420" spans="1:8" ht="15" customHeight="1">
      <c r="A420" s="25" t="s">
        <v>815</v>
      </c>
      <c r="B420" s="39" t="s">
        <v>820</v>
      </c>
      <c r="C420" s="45" t="s">
        <v>360</v>
      </c>
      <c r="D420" s="41" t="s">
        <v>25</v>
      </c>
      <c r="E420" s="40" t="s">
        <v>367</v>
      </c>
      <c r="F420" s="44">
        <v>786.43300000000011</v>
      </c>
      <c r="G420" s="23">
        <v>3.5</v>
      </c>
      <c r="H420" s="23">
        <v>2752.5155000000004</v>
      </c>
    </row>
    <row r="421" spans="1:8" ht="15" customHeight="1">
      <c r="A421" s="25" t="s">
        <v>815</v>
      </c>
      <c r="B421" s="39" t="s">
        <v>821</v>
      </c>
      <c r="C421" s="45" t="s">
        <v>40</v>
      </c>
      <c r="D421" s="41" t="s">
        <v>25</v>
      </c>
      <c r="E421" s="40" t="s">
        <v>350</v>
      </c>
      <c r="F421" s="44">
        <v>133.16300000000001</v>
      </c>
      <c r="G421" s="23">
        <v>3.5</v>
      </c>
      <c r="H421" s="23">
        <v>466.07050000000004</v>
      </c>
    </row>
    <row r="422" spans="1:8" ht="15" customHeight="1">
      <c r="A422" s="25" t="s">
        <v>815</v>
      </c>
      <c r="B422" s="39" t="s">
        <v>822</v>
      </c>
      <c r="C422" s="45" t="s">
        <v>311</v>
      </c>
      <c r="D422" s="41" t="s">
        <v>25</v>
      </c>
      <c r="E422" s="40" t="s">
        <v>324</v>
      </c>
      <c r="F422" s="44">
        <v>41.856000000000002</v>
      </c>
      <c r="G422" s="23">
        <v>3.5</v>
      </c>
      <c r="H422" s="23">
        <v>146.49600000000001</v>
      </c>
    </row>
    <row r="423" spans="1:8" ht="15" customHeight="1">
      <c r="A423" s="25" t="s">
        <v>815</v>
      </c>
      <c r="B423" s="39" t="s">
        <v>823</v>
      </c>
      <c r="C423" s="45" t="s">
        <v>13</v>
      </c>
      <c r="D423" s="41" t="s">
        <v>25</v>
      </c>
      <c r="E423" s="40" t="s">
        <v>333</v>
      </c>
      <c r="F423" s="44">
        <v>221.946</v>
      </c>
      <c r="G423" s="23">
        <v>3.5</v>
      </c>
      <c r="H423" s="23">
        <v>776.81100000000004</v>
      </c>
    </row>
    <row r="424" spans="1:8" ht="15" customHeight="1">
      <c r="A424" s="25" t="s">
        <v>815</v>
      </c>
      <c r="B424" s="39" t="s">
        <v>824</v>
      </c>
      <c r="C424" s="45" t="s">
        <v>13</v>
      </c>
      <c r="D424" s="41" t="s">
        <v>25</v>
      </c>
      <c r="E424" s="40" t="s">
        <v>333</v>
      </c>
      <c r="F424" s="44">
        <v>163.20000000000002</v>
      </c>
      <c r="G424" s="23">
        <v>3.5</v>
      </c>
      <c r="H424" s="23">
        <v>571.20000000000005</v>
      </c>
    </row>
    <row r="425" spans="1:8" ht="15" customHeight="1">
      <c r="A425" s="25" t="s">
        <v>815</v>
      </c>
      <c r="B425" s="39" t="s">
        <v>825</v>
      </c>
      <c r="C425" s="45" t="s">
        <v>13</v>
      </c>
      <c r="D425" s="41" t="s">
        <v>25</v>
      </c>
      <c r="E425" s="40" t="s">
        <v>333</v>
      </c>
      <c r="F425" s="44">
        <v>150.6</v>
      </c>
      <c r="G425" s="23">
        <v>3.5</v>
      </c>
      <c r="H425" s="23">
        <v>527.1</v>
      </c>
    </row>
    <row r="426" spans="1:8" ht="15" customHeight="1">
      <c r="A426" s="25" t="s">
        <v>815</v>
      </c>
      <c r="B426" s="39" t="s">
        <v>826</v>
      </c>
      <c r="C426" s="45" t="s">
        <v>12</v>
      </c>
      <c r="D426" s="41" t="s">
        <v>25</v>
      </c>
      <c r="E426" s="40" t="s">
        <v>325</v>
      </c>
      <c r="F426" s="44">
        <v>316.89999999999998</v>
      </c>
      <c r="G426" s="23">
        <v>3.5</v>
      </c>
      <c r="H426" s="23">
        <v>1109.1499999999999</v>
      </c>
    </row>
    <row r="427" spans="1:8" ht="15" customHeight="1">
      <c r="A427" s="25" t="s">
        <v>815</v>
      </c>
      <c r="B427" s="39" t="s">
        <v>827</v>
      </c>
      <c r="C427" s="45" t="s">
        <v>303</v>
      </c>
      <c r="D427" s="41" t="s">
        <v>25</v>
      </c>
      <c r="E427" s="40" t="s">
        <v>335</v>
      </c>
      <c r="F427" s="44">
        <v>41.036999999999999</v>
      </c>
      <c r="G427" s="23">
        <v>3.5</v>
      </c>
      <c r="H427" s="23">
        <v>143.62950000000001</v>
      </c>
    </row>
    <row r="428" spans="1:8" ht="15" customHeight="1">
      <c r="A428" s="25" t="s">
        <v>815</v>
      </c>
      <c r="B428" s="39" t="s">
        <v>828</v>
      </c>
      <c r="C428" s="45" t="s">
        <v>368</v>
      </c>
      <c r="D428" s="41" t="s">
        <v>25</v>
      </c>
      <c r="E428" s="40" t="s">
        <v>369</v>
      </c>
      <c r="F428" s="44">
        <v>35.68</v>
      </c>
      <c r="G428" s="23">
        <v>3.5</v>
      </c>
      <c r="H428" s="23">
        <v>124.88</v>
      </c>
    </row>
    <row r="429" spans="1:8" ht="15" customHeight="1">
      <c r="A429" s="25" t="s">
        <v>815</v>
      </c>
      <c r="B429" s="39" t="s">
        <v>829</v>
      </c>
      <c r="C429" s="45" t="s">
        <v>17</v>
      </c>
      <c r="D429" s="41" t="s">
        <v>25</v>
      </c>
      <c r="E429" s="40" t="s">
        <v>345</v>
      </c>
      <c r="F429" s="44">
        <v>76.11699999999999</v>
      </c>
      <c r="G429" s="23">
        <v>3.5</v>
      </c>
      <c r="H429" s="23">
        <v>266.40949999999998</v>
      </c>
    </row>
    <row r="430" spans="1:8" ht="15" customHeight="1">
      <c r="A430" s="25" t="s">
        <v>815</v>
      </c>
      <c r="B430" s="39" t="s">
        <v>830</v>
      </c>
      <c r="C430" s="45" t="s">
        <v>303</v>
      </c>
      <c r="D430" s="41" t="s">
        <v>25</v>
      </c>
      <c r="E430" s="40" t="s">
        <v>335</v>
      </c>
      <c r="F430" s="44">
        <v>55.664000000000001</v>
      </c>
      <c r="G430" s="23">
        <v>3.5</v>
      </c>
      <c r="H430" s="23">
        <v>194.82400000000001</v>
      </c>
    </row>
    <row r="431" spans="1:8" ht="15" customHeight="1">
      <c r="A431" s="25" t="s">
        <v>815</v>
      </c>
      <c r="B431" s="39" t="s">
        <v>831</v>
      </c>
      <c r="C431" s="45" t="s">
        <v>26</v>
      </c>
      <c r="D431" s="41" t="s">
        <v>25</v>
      </c>
      <c r="E431" s="40" t="s">
        <v>340</v>
      </c>
      <c r="F431" s="44">
        <v>25.57</v>
      </c>
      <c r="G431" s="23">
        <v>3.5</v>
      </c>
      <c r="H431" s="23">
        <v>89.495000000000005</v>
      </c>
    </row>
    <row r="432" spans="1:8" ht="15" customHeight="1">
      <c r="A432" s="25" t="s">
        <v>815</v>
      </c>
      <c r="B432" s="39" t="s">
        <v>832</v>
      </c>
      <c r="C432" s="35" t="s">
        <v>14</v>
      </c>
      <c r="D432" s="41" t="s">
        <v>25</v>
      </c>
      <c r="E432" s="40" t="s">
        <v>328</v>
      </c>
      <c r="F432" s="42">
        <v>532.77099999999996</v>
      </c>
      <c r="G432" s="23">
        <v>3.5</v>
      </c>
      <c r="H432" s="23">
        <v>1864.6985</v>
      </c>
    </row>
    <row r="433" spans="1:8" ht="15" customHeight="1">
      <c r="A433" s="25" t="s">
        <v>815</v>
      </c>
      <c r="B433" s="39" t="s">
        <v>833</v>
      </c>
      <c r="C433" s="35" t="s">
        <v>13</v>
      </c>
      <c r="D433" s="41" t="s">
        <v>25</v>
      </c>
      <c r="E433" s="40" t="s">
        <v>333</v>
      </c>
      <c r="F433" s="42">
        <v>23.68</v>
      </c>
      <c r="G433" s="23">
        <v>3.5</v>
      </c>
      <c r="H433" s="23">
        <v>82.88</v>
      </c>
    </row>
    <row r="434" spans="1:8" ht="15" customHeight="1">
      <c r="A434" s="25" t="s">
        <v>815</v>
      </c>
      <c r="B434" s="39" t="s">
        <v>834</v>
      </c>
      <c r="C434" s="35" t="s">
        <v>14</v>
      </c>
      <c r="D434" s="41" t="s">
        <v>25</v>
      </c>
      <c r="E434" s="40" t="s">
        <v>328</v>
      </c>
      <c r="F434" s="42">
        <v>200.72499999999999</v>
      </c>
      <c r="G434" s="23">
        <v>3.5</v>
      </c>
      <c r="H434" s="23">
        <v>702.53750000000002</v>
      </c>
    </row>
    <row r="435" spans="1:8" ht="15" customHeight="1">
      <c r="A435" s="25" t="s">
        <v>815</v>
      </c>
      <c r="B435" s="39" t="s">
        <v>835</v>
      </c>
      <c r="C435" s="35" t="s">
        <v>255</v>
      </c>
      <c r="D435" s="41" t="s">
        <v>25</v>
      </c>
      <c r="E435" s="40" t="s">
        <v>336</v>
      </c>
      <c r="F435" s="42">
        <v>290.34100000000001</v>
      </c>
      <c r="G435" s="23">
        <v>3.5</v>
      </c>
      <c r="H435" s="23">
        <v>1016.1935000000001</v>
      </c>
    </row>
    <row r="436" spans="1:8" ht="15" customHeight="1">
      <c r="A436" s="25" t="s">
        <v>815</v>
      </c>
      <c r="B436" s="39" t="s">
        <v>836</v>
      </c>
      <c r="C436" s="35" t="s">
        <v>261</v>
      </c>
      <c r="D436" s="41" t="s">
        <v>25</v>
      </c>
      <c r="E436" s="40" t="s">
        <v>342</v>
      </c>
      <c r="F436" s="42">
        <v>308.31400000000002</v>
      </c>
      <c r="G436" s="23">
        <v>3.5</v>
      </c>
      <c r="H436" s="23">
        <v>1079.0990000000002</v>
      </c>
    </row>
    <row r="437" spans="1:8" ht="15" customHeight="1">
      <c r="A437" s="25" t="s">
        <v>815</v>
      </c>
      <c r="B437" s="39" t="s">
        <v>837</v>
      </c>
      <c r="C437" s="35" t="s">
        <v>18</v>
      </c>
      <c r="D437" s="41" t="s">
        <v>25</v>
      </c>
      <c r="E437" s="40" t="s">
        <v>471</v>
      </c>
      <c r="F437" s="42">
        <v>185.77699999999999</v>
      </c>
      <c r="G437" s="23">
        <v>3.5</v>
      </c>
      <c r="H437" s="23">
        <v>650.21949999999993</v>
      </c>
    </row>
    <row r="438" spans="1:8" s="53" customFormat="1" ht="15" customHeight="1">
      <c r="A438" s="46"/>
      <c r="B438" s="47"/>
      <c r="C438" s="48"/>
      <c r="D438" s="49"/>
      <c r="E438" s="50"/>
      <c r="F438" s="54">
        <f>SUM(F416:F437)</f>
        <v>5983.7920000000013</v>
      </c>
      <c r="G438" s="52"/>
      <c r="H438" s="52">
        <f>SUM(H416:H437)</f>
        <v>20943.271999999997</v>
      </c>
    </row>
    <row r="439" spans="1:8" ht="15" customHeight="1">
      <c r="A439" s="25" t="s">
        <v>838</v>
      </c>
      <c r="B439" s="39" t="s">
        <v>839</v>
      </c>
      <c r="C439" s="35" t="s">
        <v>12</v>
      </c>
      <c r="D439" s="41" t="s">
        <v>25</v>
      </c>
      <c r="E439" s="40" t="s">
        <v>325</v>
      </c>
      <c r="F439" s="42">
        <v>191.70500000000001</v>
      </c>
      <c r="G439" s="23">
        <v>3.5</v>
      </c>
      <c r="H439" s="23">
        <v>670.96750000000009</v>
      </c>
    </row>
    <row r="440" spans="1:8" ht="15" customHeight="1">
      <c r="A440" s="25" t="s">
        <v>838</v>
      </c>
      <c r="B440" s="39" t="s">
        <v>840</v>
      </c>
      <c r="C440" s="35" t="s">
        <v>20</v>
      </c>
      <c r="D440" s="41" t="s">
        <v>25</v>
      </c>
      <c r="E440" s="40" t="s">
        <v>326</v>
      </c>
      <c r="F440" s="42">
        <v>2118.1060000000002</v>
      </c>
      <c r="G440" s="23">
        <v>3.5</v>
      </c>
      <c r="H440" s="23">
        <v>7413.371000000001</v>
      </c>
    </row>
    <row r="441" spans="1:8" ht="15" customHeight="1">
      <c r="A441" s="25" t="s">
        <v>838</v>
      </c>
      <c r="B441" s="39" t="s">
        <v>841</v>
      </c>
      <c r="C441" s="35" t="s">
        <v>18</v>
      </c>
      <c r="D441" s="41" t="s">
        <v>25</v>
      </c>
      <c r="E441" s="40" t="s">
        <v>471</v>
      </c>
      <c r="F441" s="42">
        <v>263.23200000000003</v>
      </c>
      <c r="G441" s="23">
        <v>3.5</v>
      </c>
      <c r="H441" s="23">
        <v>921.31200000000013</v>
      </c>
    </row>
    <row r="442" spans="1:8" ht="15" customHeight="1">
      <c r="A442" s="25" t="s">
        <v>838</v>
      </c>
      <c r="B442" s="39" t="s">
        <v>842</v>
      </c>
      <c r="C442" s="35" t="s">
        <v>305</v>
      </c>
      <c r="D442" s="41" t="s">
        <v>25</v>
      </c>
      <c r="E442" s="40" t="s">
        <v>351</v>
      </c>
      <c r="F442" s="42">
        <v>241.2</v>
      </c>
      <c r="G442" s="23">
        <v>3.5</v>
      </c>
      <c r="H442" s="23">
        <v>844.19999999999993</v>
      </c>
    </row>
    <row r="443" spans="1:8" ht="15" customHeight="1">
      <c r="A443" s="25" t="s">
        <v>838</v>
      </c>
      <c r="B443" s="39" t="s">
        <v>843</v>
      </c>
      <c r="C443" s="35" t="s">
        <v>356</v>
      </c>
      <c r="D443" s="41" t="s">
        <v>25</v>
      </c>
      <c r="E443" s="40" t="s">
        <v>347</v>
      </c>
      <c r="F443" s="42">
        <v>54.192</v>
      </c>
      <c r="G443" s="23">
        <v>3.5</v>
      </c>
      <c r="H443" s="23">
        <v>189.672</v>
      </c>
    </row>
    <row r="444" spans="1:8" ht="15" customHeight="1">
      <c r="A444" s="25" t="s">
        <v>838</v>
      </c>
      <c r="B444" s="39" t="s">
        <v>844</v>
      </c>
      <c r="C444" s="35" t="s">
        <v>22</v>
      </c>
      <c r="D444" s="41" t="s">
        <v>25</v>
      </c>
      <c r="E444" s="40" t="s">
        <v>349</v>
      </c>
      <c r="F444" s="42">
        <v>322.62</v>
      </c>
      <c r="G444" s="23">
        <v>3.5</v>
      </c>
      <c r="H444" s="23">
        <v>1129.17</v>
      </c>
    </row>
    <row r="445" spans="1:8" ht="15" customHeight="1">
      <c r="A445" s="25" t="s">
        <v>838</v>
      </c>
      <c r="B445" s="39" t="s">
        <v>845</v>
      </c>
      <c r="C445" s="35" t="s">
        <v>22</v>
      </c>
      <c r="D445" s="41" t="s">
        <v>25</v>
      </c>
      <c r="E445" s="40" t="s">
        <v>349</v>
      </c>
      <c r="F445" s="42">
        <v>2.59</v>
      </c>
      <c r="G445" s="23">
        <v>3.5</v>
      </c>
      <c r="H445" s="23">
        <v>9.0649999999999995</v>
      </c>
    </row>
    <row r="446" spans="1:8" ht="15" customHeight="1">
      <c r="A446" s="25" t="s">
        <v>838</v>
      </c>
      <c r="B446" s="39" t="s">
        <v>846</v>
      </c>
      <c r="C446" s="35" t="s">
        <v>312</v>
      </c>
      <c r="D446" s="41" t="s">
        <v>25</v>
      </c>
      <c r="E446" s="40" t="s">
        <v>337</v>
      </c>
      <c r="F446" s="42">
        <v>43.161999999999999</v>
      </c>
      <c r="G446" s="23">
        <v>3.5</v>
      </c>
      <c r="H446" s="23">
        <v>151.06700000000001</v>
      </c>
    </row>
    <row r="447" spans="1:8" ht="15" customHeight="1">
      <c r="A447" s="25" t="s">
        <v>838</v>
      </c>
      <c r="B447" s="39" t="s">
        <v>847</v>
      </c>
      <c r="C447" s="35" t="s">
        <v>368</v>
      </c>
      <c r="D447" s="41" t="s">
        <v>25</v>
      </c>
      <c r="E447" s="40" t="s">
        <v>369</v>
      </c>
      <c r="F447" s="42">
        <v>338.61399999999998</v>
      </c>
      <c r="G447" s="23">
        <v>3.5</v>
      </c>
      <c r="H447" s="23">
        <v>1185.1489999999999</v>
      </c>
    </row>
    <row r="448" spans="1:8" ht="15" customHeight="1">
      <c r="A448" s="25" t="s">
        <v>838</v>
      </c>
      <c r="B448" s="39" t="s">
        <v>848</v>
      </c>
      <c r="C448" s="35" t="s">
        <v>372</v>
      </c>
      <c r="D448" s="41" t="s">
        <v>25</v>
      </c>
      <c r="E448" s="40" t="s">
        <v>373</v>
      </c>
      <c r="F448" s="42">
        <v>1083.915</v>
      </c>
      <c r="G448" s="23">
        <v>3.5</v>
      </c>
      <c r="H448" s="23">
        <v>3793.7024999999999</v>
      </c>
    </row>
    <row r="449" spans="1:8" ht="15" customHeight="1">
      <c r="A449" s="25" t="s">
        <v>838</v>
      </c>
      <c r="B449" s="39" t="s">
        <v>849</v>
      </c>
      <c r="C449" s="35" t="s">
        <v>22</v>
      </c>
      <c r="D449" s="41" t="s">
        <v>25</v>
      </c>
      <c r="E449" s="40" t="s">
        <v>349</v>
      </c>
      <c r="F449" s="42">
        <v>10.96</v>
      </c>
      <c r="G449" s="23">
        <v>3.5</v>
      </c>
      <c r="H449" s="23">
        <v>38.36</v>
      </c>
    </row>
    <row r="450" spans="1:8" ht="15" customHeight="1">
      <c r="A450" s="25" t="s">
        <v>838</v>
      </c>
      <c r="B450" s="39" t="s">
        <v>850</v>
      </c>
      <c r="C450" s="35" t="s">
        <v>14</v>
      </c>
      <c r="D450" s="41" t="s">
        <v>25</v>
      </c>
      <c r="E450" s="40" t="s">
        <v>328</v>
      </c>
      <c r="F450" s="42">
        <v>234.34</v>
      </c>
      <c r="G450" s="23">
        <v>3.5</v>
      </c>
      <c r="H450" s="23">
        <v>820.19</v>
      </c>
    </row>
    <row r="451" spans="1:8" ht="15" customHeight="1">
      <c r="A451" s="25" t="s">
        <v>838</v>
      </c>
      <c r="B451" s="39" t="s">
        <v>851</v>
      </c>
      <c r="C451" s="35" t="s">
        <v>773</v>
      </c>
      <c r="D451" s="41" t="s">
        <v>25</v>
      </c>
      <c r="E451" s="40" t="s">
        <v>774</v>
      </c>
      <c r="F451" s="42">
        <v>342.37599999999998</v>
      </c>
      <c r="G451" s="23">
        <v>3.5</v>
      </c>
      <c r="H451" s="23">
        <v>1198.3159999999998</v>
      </c>
    </row>
    <row r="452" spans="1:8" ht="15" customHeight="1">
      <c r="A452" s="25" t="s">
        <v>838</v>
      </c>
      <c r="B452" s="39" t="s">
        <v>852</v>
      </c>
      <c r="C452" s="35" t="s">
        <v>372</v>
      </c>
      <c r="D452" s="41" t="s">
        <v>25</v>
      </c>
      <c r="E452" s="40" t="s">
        <v>373</v>
      </c>
      <c r="F452" s="42">
        <v>885.30600000000004</v>
      </c>
      <c r="G452" s="23">
        <v>3.5</v>
      </c>
      <c r="H452" s="23">
        <v>3098.5709999999999</v>
      </c>
    </row>
    <row r="453" spans="1:8" ht="15" customHeight="1">
      <c r="A453" s="25" t="s">
        <v>838</v>
      </c>
      <c r="B453" s="39" t="s">
        <v>853</v>
      </c>
      <c r="C453" s="35" t="s">
        <v>304</v>
      </c>
      <c r="D453" s="41" t="s">
        <v>25</v>
      </c>
      <c r="E453" s="40" t="s">
        <v>324</v>
      </c>
      <c r="F453" s="42">
        <v>81.92</v>
      </c>
      <c r="G453" s="23">
        <v>3.5</v>
      </c>
      <c r="H453" s="23">
        <v>286.72000000000003</v>
      </c>
    </row>
    <row r="454" spans="1:8" ht="15" customHeight="1">
      <c r="A454" s="25" t="s">
        <v>838</v>
      </c>
      <c r="B454" s="39" t="s">
        <v>854</v>
      </c>
      <c r="C454" s="35" t="s">
        <v>303</v>
      </c>
      <c r="D454" s="41" t="s">
        <v>25</v>
      </c>
      <c r="E454" s="40" t="s">
        <v>335</v>
      </c>
      <c r="F454" s="42">
        <v>440.81200000000001</v>
      </c>
      <c r="G454" s="23">
        <v>3.5</v>
      </c>
      <c r="H454" s="23">
        <v>1542.8420000000001</v>
      </c>
    </row>
    <row r="455" spans="1:8" ht="15" customHeight="1">
      <c r="A455" s="25" t="s">
        <v>838</v>
      </c>
      <c r="B455" s="39" t="s">
        <v>855</v>
      </c>
      <c r="C455" s="35" t="s">
        <v>303</v>
      </c>
      <c r="D455" s="41" t="s">
        <v>25</v>
      </c>
      <c r="E455" s="40" t="s">
        <v>335</v>
      </c>
      <c r="F455" s="42">
        <v>68.031999999999996</v>
      </c>
      <c r="G455" s="23">
        <v>3.5</v>
      </c>
      <c r="H455" s="23">
        <v>238.11199999999999</v>
      </c>
    </row>
    <row r="456" spans="1:8" ht="15" customHeight="1">
      <c r="A456" s="25" t="s">
        <v>838</v>
      </c>
      <c r="B456" s="39" t="s">
        <v>856</v>
      </c>
      <c r="C456" s="35" t="s">
        <v>317</v>
      </c>
      <c r="D456" s="41" t="s">
        <v>25</v>
      </c>
      <c r="E456" s="40" t="s">
        <v>504</v>
      </c>
      <c r="F456" s="42">
        <v>351.78</v>
      </c>
      <c r="G456" s="23">
        <v>3.5</v>
      </c>
      <c r="H456" s="23">
        <v>1231.23</v>
      </c>
    </row>
    <row r="457" spans="1:8" s="53" customFormat="1" ht="15" customHeight="1">
      <c r="A457" s="46"/>
      <c r="B457" s="47"/>
      <c r="C457" s="48"/>
      <c r="D457" s="49"/>
      <c r="E457" s="50"/>
      <c r="F457" s="54">
        <f>SUM(F439:F456)</f>
        <v>7074.8619999999992</v>
      </c>
      <c r="G457" s="52"/>
      <c r="H457" s="52">
        <f>SUM(H439:H456)</f>
        <v>24762.017000000003</v>
      </c>
    </row>
    <row r="458" spans="1:8" ht="15" customHeight="1">
      <c r="A458" s="25" t="s">
        <v>857</v>
      </c>
      <c r="B458" s="39" t="s">
        <v>858</v>
      </c>
      <c r="C458" s="35" t="s">
        <v>859</v>
      </c>
      <c r="D458" s="41" t="s">
        <v>25</v>
      </c>
      <c r="E458" s="40" t="s">
        <v>860</v>
      </c>
      <c r="F458" s="42">
        <v>478.74400000000003</v>
      </c>
      <c r="G458" s="23">
        <v>3.5</v>
      </c>
      <c r="H458" s="23">
        <v>1675.604</v>
      </c>
    </row>
    <row r="459" spans="1:8" ht="15" customHeight="1">
      <c r="A459" s="25" t="s">
        <v>857</v>
      </c>
      <c r="B459" s="39" t="s">
        <v>861</v>
      </c>
      <c r="C459" s="35" t="s">
        <v>859</v>
      </c>
      <c r="D459" s="41" t="s">
        <v>25</v>
      </c>
      <c r="E459" s="40" t="s">
        <v>860</v>
      </c>
      <c r="F459" s="42">
        <v>1227.913</v>
      </c>
      <c r="G459" s="23">
        <v>3.5</v>
      </c>
      <c r="H459" s="23">
        <v>4297.6954999999998</v>
      </c>
    </row>
    <row r="460" spans="1:8" ht="15" customHeight="1">
      <c r="A460" s="25" t="s">
        <v>857</v>
      </c>
      <c r="B460" s="39" t="s">
        <v>862</v>
      </c>
      <c r="C460" s="35" t="s">
        <v>321</v>
      </c>
      <c r="D460" s="41" t="s">
        <v>25</v>
      </c>
      <c r="E460" s="40" t="s">
        <v>353</v>
      </c>
      <c r="F460" s="42">
        <v>225.798</v>
      </c>
      <c r="G460" s="23">
        <v>3.5</v>
      </c>
      <c r="H460" s="23">
        <v>790.29300000000001</v>
      </c>
    </row>
    <row r="461" spans="1:8" ht="15" customHeight="1">
      <c r="A461" s="25" t="s">
        <v>857</v>
      </c>
      <c r="B461" s="39" t="s">
        <v>863</v>
      </c>
      <c r="C461" s="35" t="s">
        <v>864</v>
      </c>
      <c r="D461" s="41" t="s">
        <v>25</v>
      </c>
      <c r="E461" s="40" t="s">
        <v>353</v>
      </c>
      <c r="F461" s="42">
        <v>750</v>
      </c>
      <c r="G461" s="23">
        <v>3.5</v>
      </c>
      <c r="H461" s="23">
        <v>2625</v>
      </c>
    </row>
    <row r="462" spans="1:8" ht="15" customHeight="1">
      <c r="A462" s="25" t="s">
        <v>857</v>
      </c>
      <c r="B462" s="39" t="s">
        <v>865</v>
      </c>
      <c r="C462" s="35" t="s">
        <v>859</v>
      </c>
      <c r="D462" s="41" t="s">
        <v>25</v>
      </c>
      <c r="E462" s="40" t="s">
        <v>860</v>
      </c>
      <c r="F462" s="42">
        <v>1080.797</v>
      </c>
      <c r="G462" s="23">
        <v>3.5</v>
      </c>
      <c r="H462" s="23">
        <v>3782.7894999999999</v>
      </c>
    </row>
    <row r="463" spans="1:8" ht="15" customHeight="1">
      <c r="A463" s="25" t="s">
        <v>857</v>
      </c>
      <c r="B463" s="39" t="s">
        <v>866</v>
      </c>
      <c r="C463" s="35" t="s">
        <v>864</v>
      </c>
      <c r="D463" s="41" t="s">
        <v>25</v>
      </c>
      <c r="E463" s="40" t="s">
        <v>353</v>
      </c>
      <c r="F463" s="42">
        <v>76.248999999999995</v>
      </c>
      <c r="G463" s="23">
        <v>3.5</v>
      </c>
      <c r="H463" s="23">
        <v>266.87149999999997</v>
      </c>
    </row>
    <row r="464" spans="1:8" ht="15" customHeight="1">
      <c r="A464" s="25" t="s">
        <v>857</v>
      </c>
      <c r="B464" s="39" t="s">
        <v>867</v>
      </c>
      <c r="C464" s="35" t="s">
        <v>306</v>
      </c>
      <c r="D464" s="41" t="s">
        <v>25</v>
      </c>
      <c r="E464" s="40" t="s">
        <v>329</v>
      </c>
      <c r="F464" s="42">
        <v>87.132000000000005</v>
      </c>
      <c r="G464" s="23">
        <v>3.5</v>
      </c>
      <c r="H464" s="23">
        <v>304.96199999999999</v>
      </c>
    </row>
    <row r="465" spans="1:8" ht="15" customHeight="1">
      <c r="A465" s="25" t="s">
        <v>857</v>
      </c>
      <c r="B465" s="39" t="s">
        <v>868</v>
      </c>
      <c r="C465" s="45" t="s">
        <v>303</v>
      </c>
      <c r="D465" s="41" t="s">
        <v>25</v>
      </c>
      <c r="E465" s="40" t="s">
        <v>335</v>
      </c>
      <c r="F465" s="44">
        <v>19.836000000000002</v>
      </c>
      <c r="G465" s="23">
        <v>3.5</v>
      </c>
      <c r="H465" s="23">
        <v>69.426000000000002</v>
      </c>
    </row>
    <row r="466" spans="1:8" ht="15" customHeight="1">
      <c r="A466" s="25" t="s">
        <v>857</v>
      </c>
      <c r="B466" s="39" t="s">
        <v>869</v>
      </c>
      <c r="C466" s="45" t="s">
        <v>374</v>
      </c>
      <c r="D466" s="41" t="s">
        <v>25</v>
      </c>
      <c r="E466" s="40" t="s">
        <v>478</v>
      </c>
      <c r="F466" s="44">
        <v>736.54400000000021</v>
      </c>
      <c r="G466" s="23">
        <v>3.5</v>
      </c>
      <c r="H466" s="23">
        <v>2577.9040000000009</v>
      </c>
    </row>
    <row r="467" spans="1:8" ht="15" customHeight="1">
      <c r="A467" s="25" t="s">
        <v>857</v>
      </c>
      <c r="B467" s="39" t="s">
        <v>870</v>
      </c>
      <c r="C467" s="45" t="s">
        <v>796</v>
      </c>
      <c r="D467" s="41" t="s">
        <v>25</v>
      </c>
      <c r="E467" s="40" t="s">
        <v>797</v>
      </c>
      <c r="F467" s="44">
        <v>39.102000000000004</v>
      </c>
      <c r="G467" s="23">
        <v>3.5</v>
      </c>
      <c r="H467" s="23">
        <v>136.85700000000003</v>
      </c>
    </row>
    <row r="468" spans="1:8" ht="15" customHeight="1">
      <c r="A468" s="25" t="s">
        <v>857</v>
      </c>
      <c r="B468" s="39" t="s">
        <v>871</v>
      </c>
      <c r="C468" s="45" t="s">
        <v>859</v>
      </c>
      <c r="D468" s="41" t="s">
        <v>25</v>
      </c>
      <c r="E468" s="40" t="s">
        <v>860</v>
      </c>
      <c r="F468" s="44">
        <v>1500</v>
      </c>
      <c r="G468" s="23">
        <v>3.5</v>
      </c>
      <c r="H468" s="23">
        <v>5250</v>
      </c>
    </row>
    <row r="469" spans="1:8" ht="15" customHeight="1">
      <c r="A469" s="25" t="s">
        <v>857</v>
      </c>
      <c r="B469" s="39" t="s">
        <v>872</v>
      </c>
      <c r="C469" s="45" t="s">
        <v>317</v>
      </c>
      <c r="D469" s="41" t="s">
        <v>25</v>
      </c>
      <c r="E469" s="40" t="s">
        <v>504</v>
      </c>
      <c r="F469" s="44">
        <v>172.70399999999998</v>
      </c>
      <c r="G469" s="23">
        <v>3.5</v>
      </c>
      <c r="H469" s="23">
        <v>604.46399999999994</v>
      </c>
    </row>
    <row r="470" spans="1:8" ht="15" customHeight="1">
      <c r="A470" s="25" t="s">
        <v>857</v>
      </c>
      <c r="B470" s="39" t="s">
        <v>873</v>
      </c>
      <c r="C470" s="45" t="s">
        <v>276</v>
      </c>
      <c r="D470" s="41" t="s">
        <v>25</v>
      </c>
      <c r="E470" s="40" t="s">
        <v>352</v>
      </c>
      <c r="F470" s="44">
        <v>183.83600000000001</v>
      </c>
      <c r="G470" s="23">
        <v>3.5</v>
      </c>
      <c r="H470" s="23">
        <v>643.42600000000004</v>
      </c>
    </row>
    <row r="471" spans="1:8" ht="15" customHeight="1">
      <c r="A471" s="25" t="s">
        <v>857</v>
      </c>
      <c r="B471" s="39" t="s">
        <v>874</v>
      </c>
      <c r="C471" s="45" t="s">
        <v>19</v>
      </c>
      <c r="D471" s="41" t="s">
        <v>25</v>
      </c>
      <c r="E471" s="40" t="s">
        <v>338</v>
      </c>
      <c r="F471" s="44">
        <v>14.407</v>
      </c>
      <c r="G471" s="23">
        <v>3.5</v>
      </c>
      <c r="H471" s="23">
        <v>50.424500000000002</v>
      </c>
    </row>
    <row r="472" spans="1:8" ht="15" customHeight="1">
      <c r="A472" s="25" t="s">
        <v>857</v>
      </c>
      <c r="B472" s="39" t="s">
        <v>875</v>
      </c>
      <c r="C472" s="45" t="s">
        <v>22</v>
      </c>
      <c r="D472" s="41" t="s">
        <v>25</v>
      </c>
      <c r="E472" s="40" t="s">
        <v>349</v>
      </c>
      <c r="F472" s="44">
        <v>70.459999999999994</v>
      </c>
      <c r="G472" s="23">
        <v>3.5</v>
      </c>
      <c r="H472" s="23">
        <v>246.60999999999999</v>
      </c>
    </row>
    <row r="473" spans="1:8" ht="15" customHeight="1">
      <c r="A473" s="25" t="s">
        <v>857</v>
      </c>
      <c r="B473" s="39" t="s">
        <v>876</v>
      </c>
      <c r="C473" s="45" t="s">
        <v>781</v>
      </c>
      <c r="D473" s="41" t="s">
        <v>25</v>
      </c>
      <c r="E473" s="40" t="s">
        <v>544</v>
      </c>
      <c r="F473" s="44">
        <v>5.79</v>
      </c>
      <c r="G473" s="23">
        <v>3.5</v>
      </c>
      <c r="H473" s="23">
        <v>20.265000000000001</v>
      </c>
    </row>
    <row r="474" spans="1:8" ht="15" customHeight="1">
      <c r="A474" s="25" t="s">
        <v>857</v>
      </c>
      <c r="B474" s="39" t="s">
        <v>877</v>
      </c>
      <c r="C474" s="45" t="s">
        <v>375</v>
      </c>
      <c r="D474" s="41" t="s">
        <v>25</v>
      </c>
      <c r="E474" s="40" t="s">
        <v>878</v>
      </c>
      <c r="F474" s="44">
        <v>284.62200000000001</v>
      </c>
      <c r="G474" s="23">
        <v>3.5</v>
      </c>
      <c r="H474" s="23">
        <v>996.17700000000002</v>
      </c>
    </row>
    <row r="475" spans="1:8" ht="15" customHeight="1">
      <c r="A475" s="25" t="s">
        <v>857</v>
      </c>
      <c r="B475" s="39" t="s">
        <v>879</v>
      </c>
      <c r="C475" s="45" t="s">
        <v>859</v>
      </c>
      <c r="D475" s="41" t="s">
        <v>25</v>
      </c>
      <c r="E475" s="40" t="s">
        <v>860</v>
      </c>
      <c r="F475" s="44">
        <v>1405.075</v>
      </c>
      <c r="G475" s="23">
        <v>3.5</v>
      </c>
      <c r="H475" s="23">
        <v>4917.7624999999998</v>
      </c>
    </row>
    <row r="476" spans="1:8" ht="15" customHeight="1">
      <c r="A476" s="25" t="s">
        <v>857</v>
      </c>
      <c r="B476" s="39" t="s">
        <v>880</v>
      </c>
      <c r="C476" s="45" t="s">
        <v>32</v>
      </c>
      <c r="D476" s="41" t="s">
        <v>25</v>
      </c>
      <c r="E476" s="40" t="s">
        <v>334</v>
      </c>
      <c r="F476" s="44">
        <v>150.078</v>
      </c>
      <c r="G476" s="23">
        <v>3.5</v>
      </c>
      <c r="H476" s="23">
        <v>525.27300000000002</v>
      </c>
    </row>
    <row r="477" spans="1:8" ht="15" customHeight="1">
      <c r="A477" s="25" t="s">
        <v>857</v>
      </c>
      <c r="B477" s="39" t="s">
        <v>881</v>
      </c>
      <c r="C477" s="45" t="s">
        <v>320</v>
      </c>
      <c r="D477" s="41" t="s">
        <v>25</v>
      </c>
      <c r="E477" s="40" t="s">
        <v>346</v>
      </c>
      <c r="F477" s="44">
        <v>1008.9390000000001</v>
      </c>
      <c r="G477" s="23">
        <v>3.5</v>
      </c>
      <c r="H477" s="23">
        <v>3531.2865000000002</v>
      </c>
    </row>
    <row r="478" spans="1:8" ht="15" customHeight="1">
      <c r="A478" s="25" t="s">
        <v>857</v>
      </c>
      <c r="B478" s="39" t="s">
        <v>882</v>
      </c>
      <c r="C478" s="45" t="s">
        <v>310</v>
      </c>
      <c r="D478" s="41" t="s">
        <v>25</v>
      </c>
      <c r="E478" s="40" t="s">
        <v>331</v>
      </c>
      <c r="F478" s="44">
        <v>165.77799999999999</v>
      </c>
      <c r="G478" s="23">
        <v>3.5</v>
      </c>
      <c r="H478" s="23">
        <v>580.22299999999996</v>
      </c>
    </row>
    <row r="479" spans="1:8" ht="15" customHeight="1">
      <c r="A479" s="25" t="s">
        <v>857</v>
      </c>
      <c r="B479" s="39" t="s">
        <v>883</v>
      </c>
      <c r="C479" s="45" t="s">
        <v>302</v>
      </c>
      <c r="D479" s="41" t="s">
        <v>25</v>
      </c>
      <c r="E479" s="40" t="s">
        <v>355</v>
      </c>
      <c r="F479" s="44">
        <v>511.90599999999995</v>
      </c>
      <c r="G479" s="23">
        <v>3.5</v>
      </c>
      <c r="H479" s="23">
        <v>1791.6709999999998</v>
      </c>
    </row>
    <row r="480" spans="1:8" ht="15" customHeight="1">
      <c r="A480" s="25" t="s">
        <v>857</v>
      </c>
      <c r="B480" s="39" t="s">
        <v>884</v>
      </c>
      <c r="C480" s="45" t="s">
        <v>303</v>
      </c>
      <c r="D480" s="41" t="s">
        <v>25</v>
      </c>
      <c r="E480" s="40" t="s">
        <v>335</v>
      </c>
      <c r="F480" s="44">
        <v>390.34</v>
      </c>
      <c r="G480" s="23">
        <v>3.5</v>
      </c>
      <c r="H480" s="23">
        <v>1366.1899999999998</v>
      </c>
    </row>
    <row r="481" spans="1:8" ht="15" customHeight="1">
      <c r="A481" s="25" t="s">
        <v>857</v>
      </c>
      <c r="B481" s="39" t="s">
        <v>885</v>
      </c>
      <c r="C481" s="45" t="s">
        <v>313</v>
      </c>
      <c r="D481" s="41" t="s">
        <v>25</v>
      </c>
      <c r="E481" s="40" t="s">
        <v>341</v>
      </c>
      <c r="F481" s="44">
        <v>747.57099999999991</v>
      </c>
      <c r="G481" s="23">
        <v>3.5</v>
      </c>
      <c r="H481" s="23">
        <v>2616.4984999999997</v>
      </c>
    </row>
    <row r="482" spans="1:8" ht="15" customHeight="1">
      <c r="A482" s="25" t="s">
        <v>857</v>
      </c>
      <c r="B482" s="39" t="s">
        <v>886</v>
      </c>
      <c r="C482" s="45" t="s">
        <v>887</v>
      </c>
      <c r="D482" s="41" t="s">
        <v>25</v>
      </c>
      <c r="E482" s="40" t="s">
        <v>888</v>
      </c>
      <c r="F482" s="44">
        <v>750</v>
      </c>
      <c r="G482" s="23">
        <v>3.5</v>
      </c>
      <c r="H482" s="23">
        <v>2625</v>
      </c>
    </row>
    <row r="483" spans="1:8" ht="15" customHeight="1">
      <c r="A483" s="25" t="s">
        <v>857</v>
      </c>
      <c r="B483" s="39" t="s">
        <v>889</v>
      </c>
      <c r="C483" s="45" t="s">
        <v>316</v>
      </c>
      <c r="D483" s="41" t="s">
        <v>25</v>
      </c>
      <c r="E483" s="40" t="s">
        <v>341</v>
      </c>
      <c r="F483" s="44">
        <v>802.9</v>
      </c>
      <c r="G483" s="23">
        <v>3.5</v>
      </c>
      <c r="H483" s="23">
        <v>2810.15</v>
      </c>
    </row>
    <row r="484" spans="1:8" ht="15" customHeight="1">
      <c r="A484" s="25" t="s">
        <v>857</v>
      </c>
      <c r="B484" s="39" t="s">
        <v>890</v>
      </c>
      <c r="C484" s="45" t="s">
        <v>677</v>
      </c>
      <c r="D484" s="41" t="s">
        <v>25</v>
      </c>
      <c r="E484" s="40" t="s">
        <v>678</v>
      </c>
      <c r="F484" s="44">
        <v>521.88499999999999</v>
      </c>
      <c r="G484" s="23">
        <v>3.5</v>
      </c>
      <c r="H484" s="23">
        <v>1826.5974999999999</v>
      </c>
    </row>
    <row r="485" spans="1:8" ht="15" customHeight="1">
      <c r="A485" s="25" t="s">
        <v>857</v>
      </c>
      <c r="B485" s="39" t="s">
        <v>891</v>
      </c>
      <c r="C485" s="45" t="s">
        <v>18</v>
      </c>
      <c r="D485" s="41" t="s">
        <v>25</v>
      </c>
      <c r="E485" s="40" t="s">
        <v>471</v>
      </c>
      <c r="F485" s="44">
        <v>301.48</v>
      </c>
      <c r="G485" s="23">
        <v>3.5</v>
      </c>
      <c r="H485" s="23">
        <v>1055.18</v>
      </c>
    </row>
    <row r="486" spans="1:8" ht="15" customHeight="1">
      <c r="A486" s="25" t="s">
        <v>857</v>
      </c>
      <c r="B486" s="39" t="s">
        <v>892</v>
      </c>
      <c r="C486" s="45" t="s">
        <v>38</v>
      </c>
      <c r="D486" s="41" t="s">
        <v>25</v>
      </c>
      <c r="E486" s="40" t="s">
        <v>344</v>
      </c>
      <c r="F486" s="44">
        <v>39.432000000000002</v>
      </c>
      <c r="G486" s="23">
        <v>3.5</v>
      </c>
      <c r="H486" s="23">
        <v>138.012</v>
      </c>
    </row>
    <row r="487" spans="1:8" ht="15" customHeight="1">
      <c r="A487" s="25" t="s">
        <v>857</v>
      </c>
      <c r="B487" s="39" t="s">
        <v>893</v>
      </c>
      <c r="C487" s="45" t="s">
        <v>303</v>
      </c>
      <c r="D487" s="41" t="s">
        <v>25</v>
      </c>
      <c r="E487" s="40" t="s">
        <v>335</v>
      </c>
      <c r="F487" s="44">
        <v>104.8</v>
      </c>
      <c r="G487" s="23">
        <v>3.5</v>
      </c>
      <c r="H487" s="23">
        <v>366.8</v>
      </c>
    </row>
    <row r="488" spans="1:8" ht="15" customHeight="1">
      <c r="A488" s="25" t="s">
        <v>857</v>
      </c>
      <c r="B488" s="39" t="s">
        <v>894</v>
      </c>
      <c r="C488" s="45" t="s">
        <v>731</v>
      </c>
      <c r="D488" s="41" t="s">
        <v>25</v>
      </c>
      <c r="E488" s="40" t="s">
        <v>732</v>
      </c>
      <c r="F488" s="44">
        <v>857.10299999999995</v>
      </c>
      <c r="G488" s="23">
        <v>3.5</v>
      </c>
      <c r="H488" s="23">
        <v>2999.8604999999998</v>
      </c>
    </row>
    <row r="489" spans="1:8" ht="15" customHeight="1">
      <c r="A489" s="25" t="s">
        <v>857</v>
      </c>
      <c r="B489" s="39" t="s">
        <v>895</v>
      </c>
      <c r="C489" s="45" t="s">
        <v>255</v>
      </c>
      <c r="D489" s="41" t="s">
        <v>25</v>
      </c>
      <c r="E489" s="40" t="s">
        <v>336</v>
      </c>
      <c r="F489" s="44">
        <v>221.42299999999997</v>
      </c>
      <c r="G489" s="23">
        <v>3.5</v>
      </c>
      <c r="H489" s="23">
        <v>774.98049999999989</v>
      </c>
    </row>
    <row r="490" spans="1:8" ht="15" customHeight="1">
      <c r="A490" s="25" t="s">
        <v>857</v>
      </c>
      <c r="B490" s="39" t="s">
        <v>896</v>
      </c>
      <c r="C490" s="45" t="s">
        <v>255</v>
      </c>
      <c r="D490" s="41" t="s">
        <v>25</v>
      </c>
      <c r="E490" s="40" t="s">
        <v>336</v>
      </c>
      <c r="F490" s="44">
        <v>2.96</v>
      </c>
      <c r="G490" s="23">
        <v>3.5</v>
      </c>
      <c r="H490" s="23">
        <v>10.36</v>
      </c>
    </row>
    <row r="491" spans="1:8" ht="15" customHeight="1">
      <c r="A491" s="25" t="s">
        <v>857</v>
      </c>
      <c r="B491" s="39" t="s">
        <v>897</v>
      </c>
      <c r="C491" s="45" t="s">
        <v>8</v>
      </c>
      <c r="D491" s="41" t="s">
        <v>25</v>
      </c>
      <c r="E491" s="40" t="s">
        <v>323</v>
      </c>
      <c r="F491" s="44">
        <v>374.81200000000001</v>
      </c>
      <c r="G491" s="23">
        <v>3.5</v>
      </c>
      <c r="H491" s="23">
        <v>1311.8420000000001</v>
      </c>
    </row>
    <row r="492" spans="1:8" ht="15" customHeight="1">
      <c r="A492" s="25" t="s">
        <v>857</v>
      </c>
      <c r="B492" s="39" t="s">
        <v>898</v>
      </c>
      <c r="C492" s="45" t="s">
        <v>15</v>
      </c>
      <c r="D492" s="41" t="s">
        <v>25</v>
      </c>
      <c r="E492" s="40" t="s">
        <v>335</v>
      </c>
      <c r="F492" s="44">
        <v>119.602</v>
      </c>
      <c r="G492" s="23">
        <v>3.5</v>
      </c>
      <c r="H492" s="23">
        <v>418.60700000000003</v>
      </c>
    </row>
    <row r="493" spans="1:8" ht="15" customHeight="1">
      <c r="A493" s="25" t="s">
        <v>857</v>
      </c>
      <c r="B493" s="39" t="s">
        <v>899</v>
      </c>
      <c r="C493" s="45" t="s">
        <v>311</v>
      </c>
      <c r="D493" s="41" t="s">
        <v>25</v>
      </c>
      <c r="E493" s="40" t="s">
        <v>324</v>
      </c>
      <c r="F493" s="44">
        <v>397.57200000000006</v>
      </c>
      <c r="G493" s="23">
        <v>3.5</v>
      </c>
      <c r="H493" s="23">
        <v>1391.5020000000002</v>
      </c>
    </row>
    <row r="494" spans="1:8" ht="15" customHeight="1">
      <c r="A494" s="25" t="s">
        <v>857</v>
      </c>
      <c r="B494" s="39" t="s">
        <v>900</v>
      </c>
      <c r="C494" s="45" t="s">
        <v>16</v>
      </c>
      <c r="D494" s="41" t="s">
        <v>25</v>
      </c>
      <c r="E494" s="40" t="s">
        <v>327</v>
      </c>
      <c r="F494" s="44">
        <v>953.38900000000001</v>
      </c>
      <c r="G494" s="23">
        <v>3.5</v>
      </c>
      <c r="H494" s="23">
        <v>3336.8615</v>
      </c>
    </row>
    <row r="495" spans="1:8" ht="15" customHeight="1">
      <c r="A495" s="25" t="s">
        <v>857</v>
      </c>
      <c r="B495" s="39" t="s">
        <v>901</v>
      </c>
      <c r="C495" s="45" t="s">
        <v>13</v>
      </c>
      <c r="D495" s="41" t="s">
        <v>25</v>
      </c>
      <c r="E495" s="40" t="s">
        <v>333</v>
      </c>
      <c r="F495" s="44">
        <v>53.664000000000001</v>
      </c>
      <c r="G495" s="23">
        <v>3.5</v>
      </c>
      <c r="H495" s="23">
        <v>187.82400000000001</v>
      </c>
    </row>
    <row r="496" spans="1:8" ht="15" customHeight="1">
      <c r="A496" s="25" t="s">
        <v>857</v>
      </c>
      <c r="B496" s="39" t="s">
        <v>902</v>
      </c>
      <c r="C496" s="45" t="s">
        <v>376</v>
      </c>
      <c r="D496" s="41" t="s">
        <v>25</v>
      </c>
      <c r="E496" s="40" t="s">
        <v>369</v>
      </c>
      <c r="F496" s="44">
        <v>358.12199999999996</v>
      </c>
      <c r="G496" s="23">
        <v>3.5</v>
      </c>
      <c r="H496" s="23">
        <v>1253.4269999999999</v>
      </c>
    </row>
    <row r="497" spans="1:8" ht="15" customHeight="1">
      <c r="A497" s="25" t="s">
        <v>857</v>
      </c>
      <c r="B497" s="39" t="s">
        <v>903</v>
      </c>
      <c r="C497" s="45" t="s">
        <v>12</v>
      </c>
      <c r="D497" s="41" t="s">
        <v>25</v>
      </c>
      <c r="E497" s="40" t="s">
        <v>325</v>
      </c>
      <c r="F497" s="44">
        <v>226.98099999999999</v>
      </c>
      <c r="G497" s="23">
        <v>3.5</v>
      </c>
      <c r="H497" s="23">
        <v>794.43349999999998</v>
      </c>
    </row>
    <row r="498" spans="1:8" ht="15" customHeight="1">
      <c r="A498" s="25" t="s">
        <v>857</v>
      </c>
      <c r="B498" s="39" t="s">
        <v>904</v>
      </c>
      <c r="C498" s="45" t="s">
        <v>322</v>
      </c>
      <c r="D498" s="41" t="s">
        <v>25</v>
      </c>
      <c r="E498" s="40" t="s">
        <v>354</v>
      </c>
      <c r="F498" s="44">
        <v>2433.7739999999999</v>
      </c>
      <c r="G498" s="23">
        <v>3.5</v>
      </c>
      <c r="H498" s="23">
        <v>8518.2089999999989</v>
      </c>
    </row>
    <row r="499" spans="1:8" ht="15" customHeight="1">
      <c r="A499" s="25" t="s">
        <v>857</v>
      </c>
      <c r="B499" s="39" t="s">
        <v>905</v>
      </c>
      <c r="C499" s="45" t="s">
        <v>15</v>
      </c>
      <c r="D499" s="41" t="s">
        <v>25</v>
      </c>
      <c r="E499" s="40" t="s">
        <v>335</v>
      </c>
      <c r="F499" s="44">
        <v>55.76</v>
      </c>
      <c r="G499" s="23">
        <v>3.5</v>
      </c>
      <c r="H499" s="23">
        <v>195.16</v>
      </c>
    </row>
    <row r="500" spans="1:8" ht="15" customHeight="1">
      <c r="A500" s="25" t="s">
        <v>857</v>
      </c>
      <c r="B500" s="39" t="s">
        <v>906</v>
      </c>
      <c r="C500" s="45" t="s">
        <v>864</v>
      </c>
      <c r="D500" s="41" t="s">
        <v>25</v>
      </c>
      <c r="E500" s="40" t="s">
        <v>353</v>
      </c>
      <c r="F500" s="44">
        <v>693.06000000000017</v>
      </c>
      <c r="G500" s="23">
        <v>3.5</v>
      </c>
      <c r="H500" s="23">
        <v>2425.7100000000005</v>
      </c>
    </row>
    <row r="501" spans="1:8" ht="15" customHeight="1">
      <c r="A501" s="25" t="s">
        <v>857</v>
      </c>
      <c r="B501" s="39" t="s">
        <v>907</v>
      </c>
      <c r="C501" s="45" t="s">
        <v>358</v>
      </c>
      <c r="D501" s="41" t="s">
        <v>25</v>
      </c>
      <c r="E501" s="40" t="s">
        <v>359</v>
      </c>
      <c r="F501" s="44">
        <v>237.49200000000002</v>
      </c>
      <c r="G501" s="23">
        <v>3.5</v>
      </c>
      <c r="H501" s="23">
        <v>831.22200000000009</v>
      </c>
    </row>
    <row r="502" spans="1:8" ht="15" customHeight="1">
      <c r="A502" s="25" t="s">
        <v>857</v>
      </c>
      <c r="B502" s="39" t="s">
        <v>908</v>
      </c>
      <c r="C502" s="45" t="s">
        <v>887</v>
      </c>
      <c r="D502" s="41" t="s">
        <v>25</v>
      </c>
      <c r="E502" s="40" t="s">
        <v>888</v>
      </c>
      <c r="F502" s="44">
        <v>158.46799999999993</v>
      </c>
      <c r="G502" s="23">
        <v>3.5</v>
      </c>
      <c r="H502" s="23">
        <v>554.63799999999981</v>
      </c>
    </row>
    <row r="503" spans="1:8" ht="15" customHeight="1">
      <c r="A503" s="25" t="s">
        <v>857</v>
      </c>
      <c r="B503" s="39" t="s">
        <v>909</v>
      </c>
      <c r="C503" s="45" t="s">
        <v>363</v>
      </c>
      <c r="D503" s="41" t="s">
        <v>25</v>
      </c>
      <c r="E503" s="40" t="s">
        <v>645</v>
      </c>
      <c r="F503" s="44">
        <v>38.668000000000006</v>
      </c>
      <c r="G503" s="23">
        <v>3.5</v>
      </c>
      <c r="H503" s="23">
        <v>135.33800000000002</v>
      </c>
    </row>
    <row r="504" spans="1:8" ht="15" customHeight="1">
      <c r="A504" s="25" t="s">
        <v>857</v>
      </c>
      <c r="B504" s="39" t="s">
        <v>910</v>
      </c>
      <c r="C504" s="45" t="s">
        <v>26</v>
      </c>
      <c r="D504" s="41" t="s">
        <v>25</v>
      </c>
      <c r="E504" s="40" t="s">
        <v>340</v>
      </c>
      <c r="F504" s="44">
        <v>604.50099999999998</v>
      </c>
      <c r="G504" s="23">
        <v>3.5</v>
      </c>
      <c r="H504" s="23">
        <v>2115.7534999999998</v>
      </c>
    </row>
    <row r="505" spans="1:8" ht="15" customHeight="1">
      <c r="A505" s="25" t="s">
        <v>857</v>
      </c>
      <c r="B505" s="39" t="s">
        <v>911</v>
      </c>
      <c r="C505" s="45" t="s">
        <v>864</v>
      </c>
      <c r="D505" s="41" t="s">
        <v>25</v>
      </c>
      <c r="E505" s="40" t="s">
        <v>353</v>
      </c>
      <c r="F505" s="44">
        <v>1561.7539999999999</v>
      </c>
      <c r="G505" s="23">
        <v>3.5</v>
      </c>
      <c r="H505" s="23">
        <v>5466.1389999999992</v>
      </c>
    </row>
    <row r="506" spans="1:8" ht="15" customHeight="1">
      <c r="A506" s="25" t="s">
        <v>857</v>
      </c>
      <c r="B506" s="39" t="s">
        <v>912</v>
      </c>
      <c r="C506" s="45" t="s">
        <v>366</v>
      </c>
      <c r="D506" s="41" t="s">
        <v>25</v>
      </c>
      <c r="E506" s="40" t="s">
        <v>381</v>
      </c>
      <c r="F506" s="44">
        <v>1705.078</v>
      </c>
      <c r="G506" s="23">
        <v>3.5</v>
      </c>
      <c r="H506" s="23">
        <v>5967.7730000000001</v>
      </c>
    </row>
    <row r="507" spans="1:8" ht="15" customHeight="1">
      <c r="A507" s="25" t="s">
        <v>857</v>
      </c>
      <c r="B507" s="39" t="s">
        <v>913</v>
      </c>
      <c r="C507" s="45" t="s">
        <v>914</v>
      </c>
      <c r="D507" s="41" t="s">
        <v>25</v>
      </c>
      <c r="E507" s="40" t="s">
        <v>915</v>
      </c>
      <c r="F507" s="44">
        <v>750</v>
      </c>
      <c r="G507" s="23">
        <v>3.5</v>
      </c>
      <c r="H507" s="23">
        <v>2625</v>
      </c>
    </row>
    <row r="508" spans="1:8" ht="15" customHeight="1">
      <c r="A508" s="25" t="s">
        <v>857</v>
      </c>
      <c r="B508" s="39" t="s">
        <v>916</v>
      </c>
      <c r="C508" s="45" t="s">
        <v>368</v>
      </c>
      <c r="D508" s="41" t="s">
        <v>25</v>
      </c>
      <c r="E508" s="40" t="s">
        <v>369</v>
      </c>
      <c r="F508" s="44">
        <v>415.02299999999991</v>
      </c>
      <c r="G508" s="23">
        <v>3.5</v>
      </c>
      <c r="H508" s="23">
        <v>1452.5804999999996</v>
      </c>
    </row>
    <row r="509" spans="1:8" ht="15" customHeight="1">
      <c r="A509" s="25" t="s">
        <v>857</v>
      </c>
      <c r="B509" s="39" t="s">
        <v>917</v>
      </c>
      <c r="C509" s="45" t="s">
        <v>358</v>
      </c>
      <c r="D509" s="41" t="s">
        <v>25</v>
      </c>
      <c r="E509" s="40" t="s">
        <v>359</v>
      </c>
      <c r="F509" s="44">
        <v>19.28</v>
      </c>
      <c r="G509" s="23">
        <v>3.5</v>
      </c>
      <c r="H509" s="23">
        <v>67.48</v>
      </c>
    </row>
    <row r="510" spans="1:8" ht="15" customHeight="1">
      <c r="A510" s="25" t="s">
        <v>857</v>
      </c>
      <c r="B510" s="39" t="s">
        <v>918</v>
      </c>
      <c r="C510" s="45" t="s">
        <v>303</v>
      </c>
      <c r="D510" s="41" t="s">
        <v>25</v>
      </c>
      <c r="E510" s="40" t="s">
        <v>335</v>
      </c>
      <c r="F510" s="44">
        <v>83.495999999999995</v>
      </c>
      <c r="G510" s="23">
        <v>3.5</v>
      </c>
      <c r="H510" s="23">
        <v>292.23599999999999</v>
      </c>
    </row>
    <row r="511" spans="1:8" ht="15" customHeight="1">
      <c r="A511" s="25" t="s">
        <v>857</v>
      </c>
      <c r="B511" s="39" t="s">
        <v>919</v>
      </c>
      <c r="C511" s="35" t="s">
        <v>311</v>
      </c>
      <c r="D511" s="41" t="s">
        <v>25</v>
      </c>
      <c r="E511" s="40" t="s">
        <v>324</v>
      </c>
      <c r="F511" s="44">
        <v>750</v>
      </c>
      <c r="G511" s="23">
        <v>3.5</v>
      </c>
      <c r="H511" s="23">
        <v>2625</v>
      </c>
    </row>
    <row r="512" spans="1:8" ht="15" customHeight="1">
      <c r="A512" s="25" t="s">
        <v>857</v>
      </c>
      <c r="B512" s="39" t="s">
        <v>920</v>
      </c>
      <c r="C512" s="35" t="s">
        <v>17</v>
      </c>
      <c r="D512" s="41" t="s">
        <v>25</v>
      </c>
      <c r="E512" s="40" t="s">
        <v>345</v>
      </c>
      <c r="F512" s="42">
        <v>75.108000000000004</v>
      </c>
      <c r="G512" s="23">
        <v>3.5</v>
      </c>
      <c r="H512" s="23">
        <v>262.87800000000004</v>
      </c>
    </row>
    <row r="513" spans="1:8" s="53" customFormat="1" ht="15" customHeight="1">
      <c r="A513" s="46"/>
      <c r="B513" s="46"/>
      <c r="C513" s="48"/>
      <c r="D513" s="60"/>
      <c r="E513" s="50"/>
      <c r="F513" s="75">
        <f>SUM(F458:F512)</f>
        <v>27001.208000000002</v>
      </c>
      <c r="G513" s="52"/>
      <c r="H513" s="52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2025-02-17T13:05:48Z</cp:lastPrinted>
  <dcterms:created xsi:type="dcterms:W3CDTF">2010-04-08T11:28:01Z</dcterms:created>
  <dcterms:modified xsi:type="dcterms:W3CDTF">2025-02-17T13:06:33Z</dcterms:modified>
</cp:coreProperties>
</file>