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</calcChain>
</file>

<file path=xl/sharedStrings.xml><?xml version="1.0" encoding="utf-8"?>
<sst xmlns="http://schemas.openxmlformats.org/spreadsheetml/2006/main" count="26" uniqueCount="26">
  <si>
    <t>INVOICE
PRAGATI LOGISTICS,SAMANTA SAHI KHUNTIA LANE,8984191006
GST No:21AGHPB9356M1Z9</t>
  </si>
  <si>
    <t>Ham</t>
  </si>
  <si>
    <t>DD</t>
  </si>
  <si>
    <t>Amount</t>
  </si>
  <si>
    <t>13/4/2024</t>
  </si>
  <si>
    <t>CUTTACK-KANTABANJI</t>
  </si>
  <si>
    <t>149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</si>
  <si>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</si>
  <si>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</si>
  <si>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166</t>
  </si>
  <si>
    <t>CUTTACK-PARADEEP</t>
  </si>
  <si>
    <t>17/4/2024</t>
  </si>
  <si>
    <t>SL</t>
  </si>
  <si>
    <t>DATE</t>
  </si>
  <si>
    <t>LR NO</t>
  </si>
  <si>
    <t>ROUTE</t>
  </si>
  <si>
    <t>INV NO</t>
  </si>
  <si>
    <t>CASE</t>
  </si>
  <si>
    <t>WEIGHT</t>
  </si>
  <si>
    <t>RATE</t>
  </si>
  <si>
    <t>LR</t>
  </si>
  <si>
    <t>PL/JA/00862</t>
  </si>
  <si>
    <t>PL/JA/01376</t>
  </si>
  <si>
    <t xml:space="preserve">AGARWAL SPICES AND FOOD PROCESSORS PRIVATE LIMITED
Address:NIMPUR JAGATPUR CUTTACK ODISHA,7852937399
GST No:21AAGCA0773K1ZV
</t>
  </si>
  <si>
    <t xml:space="preserve">Bill Date:04/30/2024
Bill #:Inv-3958/24-25
Total Amount:4031.00
</t>
  </si>
  <si>
    <t>(RUPEES FOUR THOUSAND THIRTY ONE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</si>
</sst>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6</xdr:col>
      <xdr:colOff>542925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85725"/>
          <a:ext cx="4248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P8" sqref="P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1.425781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3" customHeight="1">
      <c r="A2" s="17" t="s">
        <v>23</v>
      </c>
      <c r="B2" s="18"/>
      <c r="C2" s="18"/>
      <c r="D2" s="18"/>
      <c r="E2" s="18"/>
      <c r="F2" s="18"/>
      <c r="G2" s="18"/>
      <c r="H2" s="19"/>
      <c r="I2" s="20" t="s">
        <v>24</v>
      </c>
      <c r="J2" s="20"/>
      <c r="K2" s="20"/>
      <c r="L2" s="20"/>
    </row>
    <row r="3" spans="1:12" s="3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8" t="s">
        <v>17</v>
      </c>
      <c r="G3" s="8" t="s">
        <v>18</v>
      </c>
      <c r="H3" s="9" t="s">
        <v>19</v>
      </c>
      <c r="I3" s="9" t="s">
        <v>1</v>
      </c>
      <c r="J3" s="9" t="s">
        <v>2</v>
      </c>
      <c r="K3" s="9" t="s">
        <v>20</v>
      </c>
      <c r="L3" s="9" t="s">
        <v>3</v>
      </c>
    </row>
    <row r="4" spans="1:12" ht="16.5" customHeight="1">
      <c r="A4" s="4">
        <v>1</v>
      </c>
      <c r="B4" s="4" t="s">
        <v>4</v>
      </c>
      <c r="C4" s="10" t="s">
        <v>21</v>
      </c>
      <c r="D4" s="4" t="s">
        <v>5</v>
      </c>
      <c r="E4" s="4" t="s">
        <v>6</v>
      </c>
      <c r="F4" s="4">
        <v>34</v>
      </c>
      <c r="G4" s="4">
        <v>804</v>
      </c>
      <c r="H4" s="6">
        <v>3.75</v>
      </c>
      <c r="I4" s="6">
        <v>68</v>
      </c>
      <c r="J4" s="6">
        <v>408</v>
      </c>
      <c r="K4" s="6">
        <v>50</v>
      </c>
      <c r="L4" s="6">
        <f>G4*H4+I4+J4+K4</f>
        <v>3541</v>
      </c>
    </row>
    <row r="5" spans="1:12">
      <c r="A5" s="4">
        <v>1</v>
      </c>
      <c r="B5" s="4" t="s">
        <v>11</v>
      </c>
      <c r="C5" s="10" t="s">
        <v>22</v>
      </c>
      <c r="D5" s="4" t="s">
        <v>10</v>
      </c>
      <c r="E5" s="4" t="s">
        <v>9</v>
      </c>
      <c r="F5" s="4">
        <v>4</v>
      </c>
      <c r="G5" s="4">
        <v>222</v>
      </c>
      <c r="H5" s="6">
        <v>1.8</v>
      </c>
      <c r="I5" s="6">
        <v>8</v>
      </c>
      <c r="J5" s="6">
        <v>32</v>
      </c>
      <c r="K5" s="6">
        <v>50</v>
      </c>
      <c r="L5" s="6">
        <f>G5*H5+I5+J5+K5</f>
        <v>489.6</v>
      </c>
    </row>
    <row r="6" spans="1:12" s="3" customFormat="1">
      <c r="A6" s="11" t="s">
        <v>25</v>
      </c>
      <c r="B6" s="12"/>
      <c r="C6" s="12"/>
      <c r="D6" s="12"/>
      <c r="E6" s="12"/>
      <c r="F6" s="12"/>
      <c r="G6" s="12"/>
      <c r="H6" s="13"/>
      <c r="I6" s="13"/>
      <c r="J6" s="13"/>
      <c r="K6" s="14"/>
      <c r="L6" s="7">
        <f>ROUND(SUM(L4:L5),0)</f>
        <v>4031</v>
      </c>
    </row>
    <row r="7" spans="1:12" s="3" customFormat="1" ht="30" customHeight="1">
      <c r="A7" s="15" t="s">
        <v>7</v>
      </c>
      <c r="B7" s="15"/>
      <c r="C7" s="15"/>
      <c r="D7" s="15"/>
      <c r="E7" s="15"/>
      <c r="F7" s="15"/>
      <c r="G7" s="15"/>
      <c r="H7" s="16"/>
      <c r="I7" s="16"/>
      <c r="J7" s="16"/>
      <c r="K7" s="16"/>
      <c r="L7" s="16"/>
    </row>
    <row r="8" spans="1:12" s="3" customFormat="1" ht="30" customHeight="1">
      <c r="A8" s="15" t="s">
        <v>8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</sheetData>
  <mergeCells count="7">
    <mergeCell ref="A6:K6"/>
    <mergeCell ref="A7:L7"/>
    <mergeCell ref="A8:L8"/>
    <mergeCell ref="A1:H1"/>
    <mergeCell ref="A2:H2"/>
    <mergeCell ref="I1:L1"/>
    <mergeCell ref="I2:L2"/>
  </mergeCells>
  <pageMargins left="0.19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2024-05-13T07:22:50Z</cp:lastPrinted>
  <dcterms:created xsi:type="dcterms:W3CDTF">2024-05-09T07:24:45Z</dcterms:created>
  <dcterms:modified xsi:type="dcterms:W3CDTF">2024-05-13T07:22:52Z</dcterms:modified>
</cp:coreProperties>
</file>