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Sheet1!$E$1:$E$21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K9" i="1"/>
  <c r="I9"/>
  <c r="K10" l="1"/>
</calcChain>
</file>

<file path=xl/sharedStrings.xml><?xml version="1.0" encoding="utf-8"?>
<sst xmlns="http://schemas.openxmlformats.org/spreadsheetml/2006/main" count="34" uniqueCount="34">
  <si>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</si>
  <si>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</si>
  <si>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</si>
  <si>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</si>
  <si>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</si>
  <si>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</si>
  <si>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</si>
  <si>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</si>
  <si>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</si>
  <si>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</si>
  <si>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</si>
  <si>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</si>
  <si>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</si>
  <si>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</si>
  <si>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</si>
  <si>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CASE</t>
  </si>
  <si>
    <t>MONTH   : JULY,2021</t>
  </si>
  <si>
    <t>INVOICE DATE : 31/07/2021</t>
  </si>
  <si>
    <t>KINDLY ,VERIFY &amp; CONFIRM US  WITHIN 7 DAYS ,ELSE GST WILL 20TH AUGUST,2021.</t>
  </si>
  <si>
    <t>RATE</t>
  </si>
  <si>
    <t>AMT.</t>
  </si>
  <si>
    <t>HSN CODE-996791</t>
  </si>
  <si>
    <t>CUTTACK</t>
  </si>
  <si>
    <t>CTC</t>
  </si>
  <si>
    <t>LR CH.</t>
  </si>
  <si>
    <t>HML.</t>
  </si>
  <si>
    <t>PG/CH/02854/21-22</t>
  </si>
  <si>
    <t>SUNDERGARH</t>
  </si>
  <si>
    <t>145</t>
  </si>
  <si>
    <t>M/S  SHIELD HEALTHCARE PVT LTD</t>
  </si>
  <si>
    <t>GSTIN : 21AAKCA5455C1Z3</t>
  </si>
  <si>
    <t>MOB: 9437024395</t>
  </si>
  <si>
    <t>(RUPEES EIGHTY EIGHT ONLY)</t>
  </si>
  <si>
    <t xml:space="preserve">INVOICE .   :  INV-2120/21-22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</si>
</sst>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10"/>
      <color rgb="FF000000"/>
      <name val="Kinnari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indent="6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2" fontId="13" fillId="0" borderId="1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10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3" fontId="9" fillId="0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="145" zoomScaleNormal="145" workbookViewId="0">
      <selection activeCell="F2" sqref="F2"/>
    </sheetView>
  </sheetViews>
  <sheetFormatPr defaultRowHeight="11.25"/>
  <cols>
    <col min="1" max="1" width="4.28515625" style="14" customWidth="1"/>
    <col min="2" max="2" width="10.7109375" style="15" bestFit="1" customWidth="1"/>
    <col min="3" max="3" width="19.28515625" style="16" bestFit="1" customWidth="1"/>
    <col min="4" max="4" width="5.42578125" style="17" bestFit="1" customWidth="1"/>
    <col min="5" max="5" width="15.5703125" style="14" bestFit="1" customWidth="1"/>
    <col min="6" max="6" width="10.140625" style="33" bestFit="1" customWidth="1"/>
    <col min="7" max="7" width="5.7109375" style="18" customWidth="1"/>
    <col min="8" max="8" width="6.85546875" style="3" bestFit="1" customWidth="1"/>
    <col min="9" max="9" width="6.85546875" style="3" customWidth="1"/>
    <col min="10" max="10" width="5.5703125" style="3" customWidth="1"/>
    <col min="11" max="16384" width="9.140625" style="3"/>
  </cols>
  <sheetData>
    <row r="1" spans="1:11" s="7" customFormat="1" ht="15" customHeight="1">
      <c r="A1" s="4" t="s">
        <v>0</v>
      </c>
      <c r="B1" s="25"/>
      <c r="C1" s="4"/>
      <c r="D1" s="8"/>
      <c r="F1" s="30"/>
      <c r="G1" s="20" t="s">
        <v>16</v>
      </c>
    </row>
    <row r="2" spans="1:11" s="7" customFormat="1" ht="15" customHeight="1">
      <c r="A2" s="45" t="s">
        <v>29</v>
      </c>
      <c r="B2" s="26"/>
      <c r="C2" s="5"/>
      <c r="F2" s="30"/>
      <c r="G2" s="20" t="s">
        <v>33</v>
      </c>
    </row>
    <row r="3" spans="1:11" s="7" customFormat="1" ht="15" customHeight="1">
      <c r="A3" s="46" t="s">
        <v>22</v>
      </c>
      <c r="B3" s="27"/>
      <c r="C3" s="6"/>
      <c r="D3" s="8"/>
      <c r="F3" s="30"/>
      <c r="G3" s="20" t="s">
        <v>17</v>
      </c>
    </row>
    <row r="4" spans="1:11" s="7" customFormat="1" ht="15" customHeight="1">
      <c r="A4" s="46" t="s">
        <v>30</v>
      </c>
      <c r="B4" s="27"/>
      <c r="C4" s="6"/>
      <c r="D4" s="8"/>
      <c r="E4" s="9"/>
      <c r="F4" s="30"/>
      <c r="G4" s="20" t="s">
        <v>13</v>
      </c>
    </row>
    <row r="5" spans="1:11" s="7" customFormat="1" ht="15" customHeight="1">
      <c r="A5" s="50" t="s">
        <v>31</v>
      </c>
      <c r="B5" s="29"/>
      <c r="C5" s="8"/>
      <c r="D5" s="10"/>
      <c r="E5" s="9"/>
      <c r="F5" s="31"/>
      <c r="G5" s="12"/>
      <c r="H5" s="57" t="s">
        <v>21</v>
      </c>
      <c r="I5" s="57"/>
      <c r="J5" s="57"/>
      <c r="K5" s="49"/>
    </row>
    <row r="6" spans="1:11" s="7" customFormat="1" ht="12.75">
      <c r="A6" s="4"/>
      <c r="B6" s="28"/>
      <c r="C6" s="8"/>
      <c r="D6" s="10"/>
      <c r="E6" s="9"/>
      <c r="F6" s="31"/>
      <c r="G6" s="11"/>
    </row>
    <row r="7" spans="1:11" s="7" customFormat="1" ht="12.75">
      <c r="A7" s="4"/>
      <c r="B7" s="28"/>
      <c r="C7" s="8"/>
      <c r="D7" s="10"/>
      <c r="E7" s="9"/>
      <c r="F7" s="31"/>
      <c r="G7" s="11"/>
    </row>
    <row r="8" spans="1:11" s="22" customFormat="1" ht="22.5" customHeight="1">
      <c r="A8" s="23" t="s">
        <v>4</v>
      </c>
      <c r="B8" s="40" t="s">
        <v>5</v>
      </c>
      <c r="C8" s="23" t="s">
        <v>6</v>
      </c>
      <c r="D8" s="23" t="s">
        <v>7</v>
      </c>
      <c r="E8" s="23" t="s">
        <v>8</v>
      </c>
      <c r="F8" s="23" t="s">
        <v>9</v>
      </c>
      <c r="G8" s="43" t="s">
        <v>15</v>
      </c>
      <c r="H8" s="42" t="s">
        <v>19</v>
      </c>
      <c r="I8" s="48" t="s">
        <v>25</v>
      </c>
      <c r="J8" s="42" t="s">
        <v>24</v>
      </c>
      <c r="K8" s="42" t="s">
        <v>20</v>
      </c>
    </row>
    <row r="9" spans="1:11" s="13" customFormat="1" ht="15" customHeight="1">
      <c r="A9" s="34">
        <v>1</v>
      </c>
      <c r="B9" s="51">
        <v>44396</v>
      </c>
      <c r="C9" s="39" t="s">
        <v>26</v>
      </c>
      <c r="D9" s="39" t="s">
        <v>23</v>
      </c>
      <c r="E9" s="39" t="s">
        <v>27</v>
      </c>
      <c r="F9" s="39" t="s">
        <v>28</v>
      </c>
      <c r="G9" s="39">
        <v>1</v>
      </c>
      <c r="H9" s="44">
        <v>36.299999999999997</v>
      </c>
      <c r="I9" s="44">
        <f>G9*2</f>
        <v>2</v>
      </c>
      <c r="J9" s="35">
        <v>50</v>
      </c>
      <c r="K9" s="35">
        <f>G9*H9+I9+J9</f>
        <v>88.3</v>
      </c>
    </row>
    <row r="10" spans="1:11" s="13" customFormat="1" ht="15" customHeight="1">
      <c r="A10" s="54" t="s">
        <v>32</v>
      </c>
      <c r="B10" s="55"/>
      <c r="C10" s="55"/>
      <c r="D10" s="55"/>
      <c r="E10" s="55"/>
      <c r="F10" s="55"/>
      <c r="G10" s="55"/>
      <c r="H10" s="55"/>
      <c r="I10" s="55"/>
      <c r="J10" s="56"/>
      <c r="K10" s="38">
        <f>ROUND(SUM(K9:K9),0)</f>
        <v>88</v>
      </c>
    </row>
    <row r="11" spans="1:11" s="13" customFormat="1" ht="20.25" customHeight="1">
      <c r="A11" s="37"/>
      <c r="B11" s="41"/>
      <c r="C11" s="36"/>
      <c r="D11" s="36"/>
      <c r="E11" s="36"/>
      <c r="F11" s="3"/>
      <c r="G11" s="3"/>
      <c r="H11" s="3"/>
      <c r="I11" s="3"/>
    </row>
    <row r="12" spans="1:11" ht="12">
      <c r="A12" s="3"/>
      <c r="B12" s="52" t="s">
        <v>10</v>
      </c>
      <c r="C12" s="52"/>
      <c r="D12" s="52"/>
      <c r="E12" s="52"/>
      <c r="F12" s="52"/>
      <c r="G12" s="52"/>
      <c r="H12" s="52"/>
      <c r="I12" s="47"/>
    </row>
    <row r="13" spans="1:11" ht="12">
      <c r="A13" s="19" t="s">
        <v>11</v>
      </c>
      <c r="B13" s="53" t="s">
        <v>18</v>
      </c>
      <c r="C13" s="53"/>
      <c r="D13" s="53"/>
      <c r="E13" s="53"/>
      <c r="F13" s="53"/>
      <c r="G13" s="53"/>
      <c r="H13" s="53"/>
      <c r="I13" s="21"/>
    </row>
    <row r="14" spans="1:11" ht="12">
      <c r="A14" s="19"/>
      <c r="B14" s="21"/>
      <c r="C14" s="21"/>
      <c r="D14" s="21"/>
      <c r="E14" s="21"/>
      <c r="F14" s="32"/>
      <c r="G14" s="21"/>
    </row>
    <row r="15" spans="1:11" ht="12">
      <c r="A15" s="19"/>
      <c r="B15" s="21"/>
      <c r="C15" s="21"/>
      <c r="D15" s="21"/>
      <c r="F15" s="32"/>
      <c r="G15" s="21"/>
    </row>
    <row r="16" spans="1:11" ht="12">
      <c r="A16" s="24" t="s">
        <v>12</v>
      </c>
    </row>
    <row r="17" spans="1:1" ht="12">
      <c r="A17" s="24"/>
    </row>
    <row r="18" spans="1:1" ht="12">
      <c r="A18" s="24"/>
    </row>
    <row r="19" spans="1:1" ht="12">
      <c r="A19" s="19"/>
    </row>
    <row r="20" spans="1:1" ht="12">
      <c r="A20" s="24" t="s">
        <v>14</v>
      </c>
    </row>
    <row r="21" spans="1:1" ht="12">
      <c r="A21" s="19"/>
    </row>
  </sheetData>
  <sortState ref="B9:K35">
    <sortCondition ref="B9:B35"/>
    <sortCondition ref="C9:C35"/>
  </sortState>
  <mergeCells count="4">
    <mergeCell ref="B12:H12"/>
    <mergeCell ref="B13:H13"/>
    <mergeCell ref="A10:J10"/>
    <mergeCell ref="H5:J5"/>
  </mergeCells>
  <conditionalFormatting sqref="C14:C1048576 C1:C7">
    <cfRule type="duplicateValues" dxfId="18" priority="59"/>
  </conditionalFormatting>
  <conditionalFormatting sqref="C14:C1048576">
    <cfRule type="duplicateValues" dxfId="17" priority="43"/>
  </conditionalFormatting>
  <conditionalFormatting sqref="F14:F1048576 F1:F7">
    <cfRule type="duplicateValues" dxfId="16" priority="22"/>
    <cfRule type="duplicateValues" dxfId="15" priority="24"/>
    <cfRule type="duplicateValues" dxfId="14" priority="26"/>
  </conditionalFormatting>
  <conditionalFormatting sqref="C14:C1048576 C1:C7">
    <cfRule type="duplicateValues" dxfId="13" priority="23"/>
    <cfRule type="duplicateValues" dxfId="12" priority="25"/>
  </conditionalFormatting>
  <conditionalFormatting sqref="C14:C65410 C1:C7">
    <cfRule type="duplicateValues" dxfId="11" priority="1874" stopIfTrue="1"/>
  </conditionalFormatting>
  <conditionalFormatting sqref="C14:C65410">
    <cfRule type="duplicateValues" dxfId="10" priority="1877" stopIfTrue="1"/>
  </conditionalFormatting>
  <conditionalFormatting sqref="F14:F1048576 F1:F9">
    <cfRule type="duplicateValues" dxfId="9" priority="18"/>
  </conditionalFormatting>
  <conditionalFormatting sqref="F14:F1048576">
    <cfRule type="duplicateValues" dxfId="8" priority="16"/>
  </conditionalFormatting>
  <conditionalFormatting sqref="C9">
    <cfRule type="duplicateValues" dxfId="7" priority="3112"/>
  </conditionalFormatting>
  <conditionalFormatting sqref="F8:F9">
    <cfRule type="duplicateValues" dxfId="6" priority="3113"/>
  </conditionalFormatting>
  <conditionalFormatting sqref="F9">
    <cfRule type="duplicateValues" dxfId="5" priority="3114"/>
  </conditionalFormatting>
  <conditionalFormatting sqref="F9">
    <cfRule type="duplicateValues" dxfId="4" priority="3115"/>
    <cfRule type="duplicateValues" dxfId="3" priority="3116"/>
  </conditionalFormatting>
  <conditionalFormatting sqref="G6:G7">
    <cfRule type="duplicateValues" dxfId="2" priority="3136" stopIfTrue="1"/>
  </conditionalFormatting>
  <conditionalFormatting sqref="G6:G7">
    <cfRule type="duplicateValues" dxfId="1" priority="3137" stopIfTrue="1"/>
    <cfRule type="duplicateValues" dxfId="0" priority="3138" stopIfTrue="1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3:B15"/>
    <dataValidation type="custom" allowBlank="1" showInputMessage="1" showErrorMessage="1" sqref="B12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2021-08-06T11:44:35Z</cp:lastPrinted>
  <dcterms:created xsi:type="dcterms:W3CDTF">2010-04-08T11:28:01Z</dcterms:created>
  <dcterms:modified xsi:type="dcterms:W3CDTF">2021-08-06T11:44:35Z</dcterms:modified>
</cp:coreProperties>
</file>