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  <sheet name="Sheet1" sheetId="2" r:id="rId2"/>
  </sheets>
  <definedNames>
    <definedName name="_xlnm._FilterDatabase" localSheetId="0" hidden="1">Invoice!$A$3:$K$19</definedName>
  </definedNames>
  <calcPr calcId="144525"/>
</workbook>
</file>

<file path=xl/calcChain.xml><?xml version="1.0" encoding="utf-8"?>
<calcChain xmlns="http://schemas.openxmlformats.org/spreadsheetml/2006/main">
  <c r="G19" i="1" l="1"/>
  <c r="K1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K14" i="2"/>
  <c r="A5" i="2" l="1"/>
  <c r="A6" i="2" s="1"/>
  <c r="A7" i="2" s="1"/>
  <c r="A8" i="2" s="1"/>
  <c r="A9" i="2" s="1"/>
  <c r="A10" i="2" s="1"/>
  <c r="A11" i="2" s="1"/>
  <c r="A12" i="2" s="1"/>
  <c r="A13" i="2" s="1"/>
  <c r="A4" i="2"/>
  <c r="A3" i="2"/>
</calcChain>
</file>

<file path=xl/sharedStrings.xml><?xml version="1.0" encoding="utf-8"?>
<sst xmlns="http://schemas.openxmlformats.org/spreadsheetml/2006/main" count="149" uniqueCount="59">
  <si>
    <t>INVOICE
PRAGATI LOGISTICS,SAMANTA SAHI KHUNTIA LANE,8984191006
GST No:21AGHPB9356M1Z9</t>
  </si>
  <si>
    <t>20/6/2024</t>
  </si>
  <si>
    <t>100</t>
  </si>
  <si>
    <t>13/6/2024</t>
  </si>
  <si>
    <t>90</t>
  </si>
  <si>
    <t>12/6/2024</t>
  </si>
  <si>
    <t>0089</t>
  </si>
  <si>
    <t>29/6/2024</t>
  </si>
  <si>
    <t>119</t>
  </si>
  <si>
    <t>03/6/2024</t>
  </si>
  <si>
    <t>83</t>
  </si>
  <si>
    <t>114</t>
  </si>
  <si>
    <t>118</t>
  </si>
  <si>
    <t>25/6/2024</t>
  </si>
  <si>
    <t>98</t>
  </si>
  <si>
    <t>30/6/2024</t>
  </si>
  <si>
    <t>126</t>
  </si>
  <si>
    <t>124</t>
  </si>
  <si>
    <t>115</t>
  </si>
  <si>
    <t>28/6/2024</t>
  </si>
  <si>
    <t>112</t>
  </si>
  <si>
    <t>Thanking you for your business.
PRAGATI LOGISTICS</t>
  </si>
  <si>
    <t>PL/JA/06127</t>
  </si>
  <si>
    <t>PL/JA/05689</t>
  </si>
  <si>
    <t>PL/JA/05599</t>
  </si>
  <si>
    <t>PL/DO/06092</t>
  </si>
  <si>
    <t>PL/DO/04476</t>
  </si>
  <si>
    <t>PL/DO/06093</t>
  </si>
  <si>
    <t>PL/JA/07032</t>
  </si>
  <si>
    <t>PL/DO/05736</t>
  </si>
  <si>
    <t>PL/MA/04439</t>
  </si>
  <si>
    <t>PL/MA/04437</t>
  </si>
  <si>
    <t>PL/MA/04433</t>
  </si>
  <si>
    <t>PL/MA/04312</t>
  </si>
  <si>
    <t>JHARSUGUDA</t>
  </si>
  <si>
    <t>BALASORE</t>
  </si>
  <si>
    <t>BARBIL</t>
  </si>
  <si>
    <t>JAGATSINGHPUR</t>
  </si>
  <si>
    <t>JATNI</t>
  </si>
  <si>
    <t>JEYPORE</t>
  </si>
  <si>
    <t>DHENKANAL</t>
  </si>
  <si>
    <t>KEONJHAR</t>
  </si>
  <si>
    <t>BALIMELA</t>
  </si>
  <si>
    <t>CTC</t>
  </si>
  <si>
    <t>SL</t>
  </si>
  <si>
    <t>DATE</t>
  </si>
  <si>
    <t>LR NO</t>
  </si>
  <si>
    <t>FROM</t>
  </si>
  <si>
    <t>INV NO</t>
  </si>
  <si>
    <t>CASE</t>
  </si>
  <si>
    <t>RATE</t>
  </si>
  <si>
    <t>AMOUNT</t>
  </si>
  <si>
    <t>Kindly, verify &amp; confirm within 7 days, else GST will be filed by 20th JuLY, 2024. 
GST to be paid by Consignor under Reverse Charge Mechanism(RCM) as per GST.</t>
  </si>
  <si>
    <t>DD CH.</t>
  </si>
  <si>
    <t>LR CH.</t>
  </si>
  <si>
    <t>DESTINATION</t>
  </si>
  <si>
    <t xml:space="preserve">
KRISHNA AGENCIES
Address: 848/A KK BHAWASINKA COMPOUND, 
CANTONMENT ROAD,CUTTACK-753001 ODISHA,6712515540
GST No:21ABYPA4653J1ZJ
</t>
  </si>
  <si>
    <t>(RUPEES THREE THOUSAND THIRTY ONLY)</t>
  </si>
  <si>
    <t xml:space="preserve">
Bill Date: 20/07/2024
Bill NO : 11909
Total Amount: 3030.00
BILL TYPE : RORITO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</si>
</sst>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152401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74332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0" workbookViewId="0">
      <selection activeCell="Q18" sqref="Q18"/>
    </sheetView>
  </sheetViews>
  <sheetFormatPr defaultRowHeight="15"/>
  <cols>
    <col min="1" max="1" width="3.5703125" style="1" customWidth="1"/>
    <col min="2" max="2" width="10" style="1" customWidth="1"/>
    <col min="3" max="3" width="13.285156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85546875" style="1" customWidth="1"/>
    <col min="8" max="8" width="7.140625" style="2" customWidth="1"/>
    <col min="9" max="9" width="7.28515625" style="2" customWidth="1"/>
    <col min="10" max="10" width="7.140625" style="2" customWidth="1"/>
    <col min="11" max="11" width="9.5703125" style="2" customWidth="1"/>
    <col min="12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1"/>
      <c r="H1" s="22"/>
      <c r="I1" s="26" t="s">
        <v>0</v>
      </c>
      <c r="J1" s="26"/>
      <c r="K1" s="26"/>
    </row>
    <row r="2" spans="1:11" ht="75.75" customHeight="1">
      <c r="A2" s="23" t="s">
        <v>56</v>
      </c>
      <c r="B2" s="24"/>
      <c r="C2" s="24"/>
      <c r="D2" s="24"/>
      <c r="E2" s="24"/>
      <c r="F2" s="24"/>
      <c r="G2" s="24"/>
      <c r="H2" s="25"/>
      <c r="I2" s="27" t="s">
        <v>58</v>
      </c>
      <c r="J2" s="28"/>
      <c r="K2" s="29"/>
    </row>
    <row r="3" spans="1:11" s="9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55</v>
      </c>
      <c r="F3" s="5" t="s">
        <v>48</v>
      </c>
      <c r="G3" s="5" t="s">
        <v>49</v>
      </c>
      <c r="H3" s="8" t="s">
        <v>50</v>
      </c>
      <c r="I3" s="8" t="s">
        <v>53</v>
      </c>
      <c r="J3" s="8" t="s">
        <v>54</v>
      </c>
      <c r="K3" s="8" t="s">
        <v>51</v>
      </c>
    </row>
    <row r="4" spans="1:11" s="9" customFormat="1">
      <c r="A4" s="10">
        <v>1</v>
      </c>
      <c r="B4" s="4" t="s">
        <v>9</v>
      </c>
      <c r="C4" s="4" t="s">
        <v>26</v>
      </c>
      <c r="D4" s="7" t="s">
        <v>43</v>
      </c>
      <c r="E4" s="4" t="s">
        <v>38</v>
      </c>
      <c r="F4" s="4" t="s">
        <v>10</v>
      </c>
      <c r="G4" s="4">
        <v>3</v>
      </c>
      <c r="H4" s="6">
        <v>35</v>
      </c>
      <c r="I4" s="6">
        <v>30</v>
      </c>
      <c r="J4" s="6">
        <v>20</v>
      </c>
      <c r="K4" s="6">
        <v>155</v>
      </c>
    </row>
    <row r="5" spans="1:11" s="9" customFormat="1">
      <c r="A5" s="10">
        <f>A4+1</f>
        <v>2</v>
      </c>
      <c r="B5" s="4" t="s">
        <v>5</v>
      </c>
      <c r="C5" s="4" t="s">
        <v>24</v>
      </c>
      <c r="D5" s="7" t="s">
        <v>43</v>
      </c>
      <c r="E5" s="4" t="s">
        <v>36</v>
      </c>
      <c r="F5" s="4" t="s">
        <v>6</v>
      </c>
      <c r="G5" s="4">
        <v>2</v>
      </c>
      <c r="H5" s="6">
        <v>35</v>
      </c>
      <c r="I5" s="6">
        <v>20</v>
      </c>
      <c r="J5" s="6">
        <v>20</v>
      </c>
      <c r="K5" s="6">
        <v>110</v>
      </c>
    </row>
    <row r="6" spans="1:11" s="9" customFormat="1">
      <c r="A6" s="10">
        <f t="shared" ref="A6:A15" si="0">A5+1</f>
        <v>3</v>
      </c>
      <c r="B6" s="4" t="s">
        <v>3</v>
      </c>
      <c r="C6" s="4" t="s">
        <v>23</v>
      </c>
      <c r="D6" s="7" t="s">
        <v>43</v>
      </c>
      <c r="E6" s="4" t="s">
        <v>35</v>
      </c>
      <c r="F6" s="4" t="s">
        <v>4</v>
      </c>
      <c r="G6" s="4">
        <v>11</v>
      </c>
      <c r="H6" s="6">
        <v>35</v>
      </c>
      <c r="I6" s="6">
        <v>110</v>
      </c>
      <c r="J6" s="6">
        <v>20</v>
      </c>
      <c r="K6" s="6">
        <v>515</v>
      </c>
    </row>
    <row r="7" spans="1:11" s="9" customFormat="1">
      <c r="A7" s="10">
        <f t="shared" si="0"/>
        <v>4</v>
      </c>
      <c r="B7" s="12" t="s">
        <v>1</v>
      </c>
      <c r="C7" s="12" t="s">
        <v>22</v>
      </c>
      <c r="D7" s="13" t="s">
        <v>43</v>
      </c>
      <c r="E7" s="12" t="s">
        <v>35</v>
      </c>
      <c r="F7" s="12" t="s">
        <v>2</v>
      </c>
      <c r="G7" s="12">
        <v>5</v>
      </c>
      <c r="H7" s="14">
        <v>35</v>
      </c>
      <c r="I7" s="14">
        <v>50</v>
      </c>
      <c r="J7" s="14">
        <v>20</v>
      </c>
      <c r="K7" s="14">
        <v>245</v>
      </c>
    </row>
    <row r="8" spans="1:11" s="9" customFormat="1">
      <c r="A8" s="10">
        <f t="shared" si="0"/>
        <v>5</v>
      </c>
      <c r="B8" s="12" t="s">
        <v>13</v>
      </c>
      <c r="C8" s="12" t="s">
        <v>29</v>
      </c>
      <c r="D8" s="13" t="s">
        <v>43</v>
      </c>
      <c r="E8" s="12" t="s">
        <v>40</v>
      </c>
      <c r="F8" s="12" t="s">
        <v>14</v>
      </c>
      <c r="G8" s="12">
        <v>3</v>
      </c>
      <c r="H8" s="14">
        <v>35</v>
      </c>
      <c r="I8" s="14">
        <v>30</v>
      </c>
      <c r="J8" s="14">
        <v>20</v>
      </c>
      <c r="K8" s="14">
        <v>155</v>
      </c>
    </row>
    <row r="9" spans="1:11" s="9" customFormat="1">
      <c r="A9" s="10">
        <f t="shared" si="0"/>
        <v>6</v>
      </c>
      <c r="B9" s="12" t="s">
        <v>19</v>
      </c>
      <c r="C9" s="12" t="s">
        <v>33</v>
      </c>
      <c r="D9" s="13" t="s">
        <v>43</v>
      </c>
      <c r="E9" s="12" t="s">
        <v>42</v>
      </c>
      <c r="F9" s="12" t="s">
        <v>20</v>
      </c>
      <c r="G9" s="12">
        <v>2</v>
      </c>
      <c r="H9" s="14">
        <v>35</v>
      </c>
      <c r="I9" s="14">
        <v>20</v>
      </c>
      <c r="J9" s="14">
        <v>20</v>
      </c>
      <c r="K9" s="14">
        <v>110</v>
      </c>
    </row>
    <row r="10" spans="1:11" s="9" customFormat="1">
      <c r="A10" s="10">
        <f t="shared" si="0"/>
        <v>7</v>
      </c>
      <c r="B10" s="4" t="s">
        <v>7</v>
      </c>
      <c r="C10" s="4" t="s">
        <v>25</v>
      </c>
      <c r="D10" s="7" t="s">
        <v>43</v>
      </c>
      <c r="E10" s="4" t="s">
        <v>37</v>
      </c>
      <c r="F10" s="4" t="s">
        <v>8</v>
      </c>
      <c r="G10" s="4">
        <v>2</v>
      </c>
      <c r="H10" s="6">
        <v>35</v>
      </c>
      <c r="I10" s="6">
        <v>20</v>
      </c>
      <c r="J10" s="6">
        <v>20</v>
      </c>
      <c r="K10" s="6">
        <v>110</v>
      </c>
    </row>
    <row r="11" spans="1:11" s="9" customFormat="1">
      <c r="A11" s="10">
        <f t="shared" si="0"/>
        <v>8</v>
      </c>
      <c r="B11" s="4" t="s">
        <v>7</v>
      </c>
      <c r="C11" s="4" t="s">
        <v>27</v>
      </c>
      <c r="D11" s="7" t="s">
        <v>43</v>
      </c>
      <c r="E11" s="4" t="s">
        <v>38</v>
      </c>
      <c r="F11" s="4" t="s">
        <v>11</v>
      </c>
      <c r="G11" s="4">
        <v>5</v>
      </c>
      <c r="H11" s="6">
        <v>35</v>
      </c>
      <c r="I11" s="6">
        <v>50</v>
      </c>
      <c r="J11" s="6">
        <v>20</v>
      </c>
      <c r="K11" s="6">
        <v>245</v>
      </c>
    </row>
    <row r="12" spans="1:11" s="9" customFormat="1">
      <c r="A12" s="10">
        <f t="shared" si="0"/>
        <v>9</v>
      </c>
      <c r="B12" s="4" t="s">
        <v>7</v>
      </c>
      <c r="C12" s="4" t="s">
        <v>28</v>
      </c>
      <c r="D12" s="7" t="s">
        <v>43</v>
      </c>
      <c r="E12" s="4" t="s">
        <v>39</v>
      </c>
      <c r="F12" s="4" t="s">
        <v>12</v>
      </c>
      <c r="G12" s="4">
        <v>7</v>
      </c>
      <c r="H12" s="6">
        <v>35</v>
      </c>
      <c r="I12" s="6">
        <v>70</v>
      </c>
      <c r="J12" s="6">
        <v>20</v>
      </c>
      <c r="K12" s="6">
        <v>335</v>
      </c>
    </row>
    <row r="13" spans="1:11" s="15" customFormat="1" ht="15.75" customHeight="1">
      <c r="A13" s="10">
        <f t="shared" si="0"/>
        <v>10</v>
      </c>
      <c r="B13" s="4" t="s">
        <v>15</v>
      </c>
      <c r="C13" s="4" t="s">
        <v>32</v>
      </c>
      <c r="D13" s="7" t="s">
        <v>43</v>
      </c>
      <c r="E13" s="4" t="s">
        <v>34</v>
      </c>
      <c r="F13" s="4" t="s">
        <v>18</v>
      </c>
      <c r="G13" s="4">
        <v>6</v>
      </c>
      <c r="H13" s="6">
        <v>35</v>
      </c>
      <c r="I13" s="6">
        <v>60</v>
      </c>
      <c r="J13" s="6">
        <v>20</v>
      </c>
      <c r="K13" s="6">
        <v>290</v>
      </c>
    </row>
    <row r="14" spans="1:11" s="15" customFormat="1" ht="15.75" customHeight="1">
      <c r="A14" s="10">
        <f t="shared" si="0"/>
        <v>11</v>
      </c>
      <c r="B14" s="4" t="s">
        <v>15</v>
      </c>
      <c r="C14" s="4" t="s">
        <v>31</v>
      </c>
      <c r="D14" s="7" t="s">
        <v>43</v>
      </c>
      <c r="E14" s="4" t="s">
        <v>35</v>
      </c>
      <c r="F14" s="4" t="s">
        <v>17</v>
      </c>
      <c r="G14" s="4">
        <v>12</v>
      </c>
      <c r="H14" s="6">
        <v>35</v>
      </c>
      <c r="I14" s="6">
        <v>120</v>
      </c>
      <c r="J14" s="6">
        <v>20</v>
      </c>
      <c r="K14" s="6">
        <v>560</v>
      </c>
    </row>
    <row r="15" spans="1:11" s="15" customFormat="1" ht="15.75" customHeight="1">
      <c r="A15" s="10">
        <f t="shared" si="0"/>
        <v>12</v>
      </c>
      <c r="B15" s="4" t="s">
        <v>15</v>
      </c>
      <c r="C15" s="4" t="s">
        <v>30</v>
      </c>
      <c r="D15" s="7" t="s">
        <v>43</v>
      </c>
      <c r="E15" s="4" t="s">
        <v>41</v>
      </c>
      <c r="F15" s="4" t="s">
        <v>16</v>
      </c>
      <c r="G15" s="4">
        <v>4</v>
      </c>
      <c r="H15" s="6">
        <v>35</v>
      </c>
      <c r="I15" s="6">
        <v>40</v>
      </c>
      <c r="J15" s="6">
        <v>20</v>
      </c>
      <c r="K15" s="6">
        <v>200</v>
      </c>
    </row>
    <row r="16" spans="1:11" s="15" customFormat="1" ht="15.75" customHeight="1">
      <c r="A16" s="30" t="s">
        <v>57</v>
      </c>
      <c r="B16" s="31"/>
      <c r="C16" s="31"/>
      <c r="D16" s="31"/>
      <c r="E16" s="31"/>
      <c r="F16" s="31"/>
      <c r="G16" s="31"/>
      <c r="H16" s="31"/>
      <c r="I16" s="31"/>
      <c r="J16" s="32"/>
      <c r="K16" s="16">
        <f>SUM(K4:K15)</f>
        <v>3030</v>
      </c>
    </row>
    <row r="17" spans="1:11" s="3" customFormat="1" ht="30" customHeight="1">
      <c r="A17" s="18" t="s">
        <v>52</v>
      </c>
      <c r="B17" s="18"/>
      <c r="C17" s="18"/>
      <c r="D17" s="18"/>
      <c r="E17" s="18"/>
      <c r="F17" s="18"/>
      <c r="G17" s="18"/>
      <c r="H17" s="19"/>
      <c r="I17" s="19"/>
      <c r="J17" s="19"/>
      <c r="K17" s="19"/>
    </row>
    <row r="18" spans="1:11" s="3" customFormat="1" ht="30" customHeight="1">
      <c r="A18" s="18" t="s">
        <v>21</v>
      </c>
      <c r="B18" s="18"/>
      <c r="C18" s="18"/>
      <c r="D18" s="18"/>
      <c r="E18" s="18"/>
      <c r="F18" s="18"/>
      <c r="G18" s="18"/>
      <c r="H18" s="19"/>
      <c r="I18" s="19"/>
      <c r="J18" s="19"/>
      <c r="K18" s="19"/>
    </row>
    <row r="19" spans="1:11">
      <c r="G19" s="11">
        <f>SUM(G4:G15)</f>
        <v>62</v>
      </c>
    </row>
  </sheetData>
  <sortState ref="B4:K20">
    <sortCondition ref="B4:B20"/>
    <sortCondition ref="C4:C20"/>
  </sortState>
  <mergeCells count="7">
    <mergeCell ref="A17:K17"/>
    <mergeCell ref="A18:K18"/>
    <mergeCell ref="A1:H1"/>
    <mergeCell ref="A2:H2"/>
    <mergeCell ref="I1:K1"/>
    <mergeCell ref="I2:K2"/>
    <mergeCell ref="A16:J16"/>
  </mergeCells>
  <conditionalFormatting sqref="C17:C1048576 C1:C3">
    <cfRule type="duplicateValues" dxfId="8" priority="4"/>
    <cfRule type="duplicateValues" dxfId="7" priority="5"/>
    <cfRule type="duplicateValues" dxfId="6" priority="6"/>
  </conditionalFormatting>
  <conditionalFormatting sqref="C4:C15">
    <cfRule type="duplicateValues" dxfId="5" priority="10"/>
    <cfRule type="duplicateValues" dxfId="4" priority="11"/>
    <cfRule type="duplicateValues" dxfId="3" priority="12"/>
  </conditionalFormatting>
  <pageMargins left="0.35" right="0.28999999999999998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K14"/>
    </sheetView>
  </sheetViews>
  <sheetFormatPr defaultRowHeight="15" customHeight="1"/>
  <cols>
    <col min="1" max="1" width="3" bestFit="1" customWidth="1"/>
    <col min="2" max="2" width="9.7109375" bestFit="1" customWidth="1"/>
    <col min="3" max="3" width="12.7109375" bestFit="1" customWidth="1"/>
    <col min="4" max="4" width="6.42578125" bestFit="1" customWidth="1"/>
    <col min="5" max="5" width="15.85546875" bestFit="1" customWidth="1"/>
    <col min="6" max="6" width="7.5703125" bestFit="1" customWidth="1"/>
    <col min="7" max="7" width="5.42578125" bestFit="1" customWidth="1"/>
    <col min="8" max="8" width="5.5703125" bestFit="1" customWidth="1"/>
    <col min="9" max="9" width="7" bestFit="1" customWidth="1"/>
    <col min="10" max="10" width="6.42578125" bestFit="1" customWidth="1"/>
    <col min="11" max="11" width="9.42578125" bestFit="1" customWidth="1"/>
  </cols>
  <sheetData>
    <row r="1" spans="1:11" ht="15" customHeight="1">
      <c r="A1" s="5" t="s">
        <v>44</v>
      </c>
      <c r="B1" s="5" t="s">
        <v>45</v>
      </c>
      <c r="C1" s="5" t="s">
        <v>46</v>
      </c>
      <c r="D1" s="5" t="s">
        <v>47</v>
      </c>
      <c r="E1" s="5" t="s">
        <v>55</v>
      </c>
      <c r="F1" s="5" t="s">
        <v>48</v>
      </c>
      <c r="G1" s="5" t="s">
        <v>49</v>
      </c>
      <c r="H1" s="8" t="s">
        <v>50</v>
      </c>
      <c r="I1" s="8" t="s">
        <v>53</v>
      </c>
      <c r="J1" s="8" t="s">
        <v>54</v>
      </c>
      <c r="K1" s="8" t="s">
        <v>51</v>
      </c>
    </row>
    <row r="2" spans="1:11" ht="15" customHeight="1">
      <c r="A2" s="10">
        <v>1</v>
      </c>
      <c r="B2" s="4" t="s">
        <v>9</v>
      </c>
      <c r="C2" s="4" t="s">
        <v>26</v>
      </c>
      <c r="D2" s="7" t="s">
        <v>43</v>
      </c>
      <c r="E2" s="4" t="s">
        <v>38</v>
      </c>
      <c r="F2" s="4" t="s">
        <v>10</v>
      </c>
      <c r="G2" s="4">
        <v>3</v>
      </c>
      <c r="H2" s="6">
        <v>35</v>
      </c>
      <c r="I2" s="6">
        <v>30</v>
      </c>
      <c r="J2" s="6">
        <v>20</v>
      </c>
      <c r="K2" s="6">
        <v>155</v>
      </c>
    </row>
    <row r="3" spans="1:11" ht="15" customHeight="1">
      <c r="A3" s="10">
        <f>A2+1</f>
        <v>2</v>
      </c>
      <c r="B3" s="4" t="s">
        <v>5</v>
      </c>
      <c r="C3" s="4" t="s">
        <v>24</v>
      </c>
      <c r="D3" s="7" t="s">
        <v>43</v>
      </c>
      <c r="E3" s="4" t="s">
        <v>36</v>
      </c>
      <c r="F3" s="4" t="s">
        <v>6</v>
      </c>
      <c r="G3" s="4">
        <v>2</v>
      </c>
      <c r="H3" s="6">
        <v>35</v>
      </c>
      <c r="I3" s="6">
        <v>20</v>
      </c>
      <c r="J3" s="6">
        <v>20</v>
      </c>
      <c r="K3" s="6">
        <v>110</v>
      </c>
    </row>
    <row r="4" spans="1:11" ht="15" customHeight="1">
      <c r="A4" s="10">
        <f t="shared" ref="A4:A13" si="0">A3+1</f>
        <v>3</v>
      </c>
      <c r="B4" s="4" t="s">
        <v>3</v>
      </c>
      <c r="C4" s="4" t="s">
        <v>23</v>
      </c>
      <c r="D4" s="7" t="s">
        <v>43</v>
      </c>
      <c r="E4" s="4" t="s">
        <v>35</v>
      </c>
      <c r="F4" s="4" t="s">
        <v>4</v>
      </c>
      <c r="G4" s="4">
        <v>11</v>
      </c>
      <c r="H4" s="6">
        <v>35</v>
      </c>
      <c r="I4" s="6">
        <v>110</v>
      </c>
      <c r="J4" s="6">
        <v>20</v>
      </c>
      <c r="K4" s="6">
        <v>515</v>
      </c>
    </row>
    <row r="5" spans="1:11" ht="15" customHeight="1">
      <c r="A5" s="10">
        <f t="shared" si="0"/>
        <v>4</v>
      </c>
      <c r="B5" s="12" t="s">
        <v>1</v>
      </c>
      <c r="C5" s="12" t="s">
        <v>22</v>
      </c>
      <c r="D5" s="13" t="s">
        <v>43</v>
      </c>
      <c r="E5" s="12" t="s">
        <v>35</v>
      </c>
      <c r="F5" s="12" t="s">
        <v>2</v>
      </c>
      <c r="G5" s="12">
        <v>5</v>
      </c>
      <c r="H5" s="14">
        <v>35</v>
      </c>
      <c r="I5" s="14">
        <v>50</v>
      </c>
      <c r="J5" s="14">
        <v>20</v>
      </c>
      <c r="K5" s="14">
        <v>245</v>
      </c>
    </row>
    <row r="6" spans="1:11" ht="15" customHeight="1">
      <c r="A6" s="10">
        <f t="shared" si="0"/>
        <v>5</v>
      </c>
      <c r="B6" s="12" t="s">
        <v>13</v>
      </c>
      <c r="C6" s="12" t="s">
        <v>29</v>
      </c>
      <c r="D6" s="13" t="s">
        <v>43</v>
      </c>
      <c r="E6" s="12" t="s">
        <v>40</v>
      </c>
      <c r="F6" s="12" t="s">
        <v>14</v>
      </c>
      <c r="G6" s="12">
        <v>3</v>
      </c>
      <c r="H6" s="14">
        <v>35</v>
      </c>
      <c r="I6" s="14">
        <v>30</v>
      </c>
      <c r="J6" s="14">
        <v>20</v>
      </c>
      <c r="K6" s="14">
        <v>155</v>
      </c>
    </row>
    <row r="7" spans="1:11" ht="15" customHeight="1">
      <c r="A7" s="10">
        <f t="shared" si="0"/>
        <v>6</v>
      </c>
      <c r="B7" s="12" t="s">
        <v>19</v>
      </c>
      <c r="C7" s="12" t="s">
        <v>33</v>
      </c>
      <c r="D7" s="13" t="s">
        <v>43</v>
      </c>
      <c r="E7" s="12" t="s">
        <v>42</v>
      </c>
      <c r="F7" s="12" t="s">
        <v>20</v>
      </c>
      <c r="G7" s="12">
        <v>2</v>
      </c>
      <c r="H7" s="14">
        <v>35</v>
      </c>
      <c r="I7" s="14">
        <v>20</v>
      </c>
      <c r="J7" s="14">
        <v>20</v>
      </c>
      <c r="K7" s="14">
        <v>110</v>
      </c>
    </row>
    <row r="8" spans="1:11" ht="15" customHeight="1">
      <c r="A8" s="10">
        <f t="shared" si="0"/>
        <v>7</v>
      </c>
      <c r="B8" s="4" t="s">
        <v>7</v>
      </c>
      <c r="C8" s="4" t="s">
        <v>25</v>
      </c>
      <c r="D8" s="7" t="s">
        <v>43</v>
      </c>
      <c r="E8" s="4" t="s">
        <v>37</v>
      </c>
      <c r="F8" s="4" t="s">
        <v>8</v>
      </c>
      <c r="G8" s="4">
        <v>2</v>
      </c>
      <c r="H8" s="6">
        <v>35</v>
      </c>
      <c r="I8" s="6">
        <v>20</v>
      </c>
      <c r="J8" s="6">
        <v>20</v>
      </c>
      <c r="K8" s="6">
        <v>110</v>
      </c>
    </row>
    <row r="9" spans="1:11" ht="15" customHeight="1">
      <c r="A9" s="10">
        <f t="shared" si="0"/>
        <v>8</v>
      </c>
      <c r="B9" s="4" t="s">
        <v>7</v>
      </c>
      <c r="C9" s="4" t="s">
        <v>27</v>
      </c>
      <c r="D9" s="7" t="s">
        <v>43</v>
      </c>
      <c r="E9" s="4" t="s">
        <v>38</v>
      </c>
      <c r="F9" s="4" t="s">
        <v>11</v>
      </c>
      <c r="G9" s="4">
        <v>5</v>
      </c>
      <c r="H9" s="6">
        <v>35</v>
      </c>
      <c r="I9" s="6">
        <v>50</v>
      </c>
      <c r="J9" s="6">
        <v>20</v>
      </c>
      <c r="K9" s="6">
        <v>245</v>
      </c>
    </row>
    <row r="10" spans="1:11" ht="15" customHeight="1">
      <c r="A10" s="10">
        <f t="shared" si="0"/>
        <v>9</v>
      </c>
      <c r="B10" s="4" t="s">
        <v>7</v>
      </c>
      <c r="C10" s="4" t="s">
        <v>28</v>
      </c>
      <c r="D10" s="7" t="s">
        <v>43</v>
      </c>
      <c r="E10" s="4" t="s">
        <v>39</v>
      </c>
      <c r="F10" s="4" t="s">
        <v>12</v>
      </c>
      <c r="G10" s="4">
        <v>7</v>
      </c>
      <c r="H10" s="6">
        <v>35</v>
      </c>
      <c r="I10" s="6">
        <v>70</v>
      </c>
      <c r="J10" s="6">
        <v>20</v>
      </c>
      <c r="K10" s="6">
        <v>335</v>
      </c>
    </row>
    <row r="11" spans="1:11" ht="15" customHeight="1">
      <c r="A11" s="10">
        <f t="shared" si="0"/>
        <v>10</v>
      </c>
      <c r="B11" s="4" t="s">
        <v>15</v>
      </c>
      <c r="C11" s="4" t="s">
        <v>32</v>
      </c>
      <c r="D11" s="7" t="s">
        <v>43</v>
      </c>
      <c r="E11" s="4" t="s">
        <v>34</v>
      </c>
      <c r="F11" s="4" t="s">
        <v>18</v>
      </c>
      <c r="G11" s="4">
        <v>6</v>
      </c>
      <c r="H11" s="6">
        <v>35</v>
      </c>
      <c r="I11" s="6">
        <v>60</v>
      </c>
      <c r="J11" s="6">
        <v>20</v>
      </c>
      <c r="K11" s="6">
        <v>290</v>
      </c>
    </row>
    <row r="12" spans="1:11" ht="15" customHeight="1">
      <c r="A12" s="10">
        <f t="shared" si="0"/>
        <v>11</v>
      </c>
      <c r="B12" s="4" t="s">
        <v>15</v>
      </c>
      <c r="C12" s="4" t="s">
        <v>31</v>
      </c>
      <c r="D12" s="7" t="s">
        <v>43</v>
      </c>
      <c r="E12" s="4" t="s">
        <v>35</v>
      </c>
      <c r="F12" s="4" t="s">
        <v>17</v>
      </c>
      <c r="G12" s="4">
        <v>12</v>
      </c>
      <c r="H12" s="6">
        <v>35</v>
      </c>
      <c r="I12" s="6">
        <v>120</v>
      </c>
      <c r="J12" s="6">
        <v>20</v>
      </c>
      <c r="K12" s="6">
        <v>560</v>
      </c>
    </row>
    <row r="13" spans="1:11" ht="15" customHeight="1">
      <c r="A13" s="10">
        <f t="shared" si="0"/>
        <v>12</v>
      </c>
      <c r="B13" s="4" t="s">
        <v>15</v>
      </c>
      <c r="C13" s="4" t="s">
        <v>30</v>
      </c>
      <c r="D13" s="7" t="s">
        <v>43</v>
      </c>
      <c r="E13" s="4" t="s">
        <v>41</v>
      </c>
      <c r="F13" s="4" t="s">
        <v>16</v>
      </c>
      <c r="G13" s="4">
        <v>4</v>
      </c>
      <c r="H13" s="6">
        <v>35</v>
      </c>
      <c r="I13" s="6">
        <v>40</v>
      </c>
      <c r="J13" s="6">
        <v>20</v>
      </c>
      <c r="K13" s="6">
        <v>200</v>
      </c>
    </row>
    <row r="14" spans="1:11" s="17" customFormat="1" ht="15" customHeight="1">
      <c r="A14" s="30" t="s">
        <v>57</v>
      </c>
      <c r="B14" s="31"/>
      <c r="C14" s="31"/>
      <c r="D14" s="31"/>
      <c r="E14" s="31"/>
      <c r="F14" s="31"/>
      <c r="G14" s="31"/>
      <c r="H14" s="31"/>
      <c r="I14" s="31"/>
      <c r="J14" s="32"/>
      <c r="K14" s="16">
        <f>SUM(K2:K13)</f>
        <v>3030</v>
      </c>
    </row>
  </sheetData>
  <mergeCells count="1">
    <mergeCell ref="A14:J14"/>
  </mergeCells>
  <conditionalFormatting sqref="C1:C1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2024-07-20T07:18:35Z</cp:lastPrinted>
  <dcterms:created xsi:type="dcterms:W3CDTF">2024-07-17T09:42:41Z</dcterms:created>
  <dcterms:modified xsi:type="dcterms:W3CDTF">2024-07-20T07:18:36Z</dcterms:modified>
</cp:coreProperties>
</file>