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  <c r="J5"/>
  <c r="J6"/>
  <c r="J4"/>
</calcChain>
</file>

<file path=xl/sharedStrings.xml><?xml version="1.0" encoding="utf-8"?>
<sst xmlns="http://schemas.openxmlformats.org/spreadsheetml/2006/main" count="28" uniqueCount="27">
  <si>
    <t>INVOICE
ATC LOGISTICS,,8984191006
GST No:21CHVPB1842D2ZQ</t>
  </si>
  <si>
    <t>10/5/2024</t>
  </si>
  <si>
    <t>CUTTACK-BALASORE</t>
  </si>
  <si>
    <t>425/411</t>
  </si>
  <si>
    <t>28/5/2024</t>
  </si>
  <si>
    <t>568</t>
  </si>
  <si>
    <t>25/5/2024</t>
  </si>
  <si>
    <t>CUTTACK-SUNDERGARH</t>
  </si>
  <si>
    <t>544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</si>
  <si>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</si>
  <si>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</si>
  <si>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</si>
  <si>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</si>
  <si>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</si>
  <si>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</si>
  <si>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INV NO</t>
  </si>
  <si>
    <t>CASE</t>
  </si>
  <si>
    <t>RATE</t>
  </si>
  <si>
    <t>HAM</t>
  </si>
  <si>
    <t>LR</t>
  </si>
  <si>
    <t>AMOUNT</t>
  </si>
  <si>
    <t>(RUPEES ONE THOUSAND FOUR HUNDRED SEVENTY NINE ONLY)</t>
  </si>
  <si>
    <t>PG/CH/01028</t>
  </si>
  <si>
    <t>PG/CH/01409</t>
  </si>
  <si>
    <t>PG/CH/01481</t>
  </si>
  <si>
    <t xml:space="preserve">MEDLEY PHARMACEUTICAL LTD
Address: HOLDING NO 829/E/7/6/1,  GURUKHETRA, KALIABODA
SIKHARPUR,CUTTACK, 753004, ODISHA,9439697459
GST No:21AAACM2764J1ZO
</t>
  </si>
  <si>
    <t xml:space="preserve">Bill Date:31/05/2024
Bill #:Inv-1067/24-25
Total Amount:1479.00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</si>
</sst>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5</xdr:col>
      <xdr:colOff>104775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36671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L11" sqref="L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22.28515625" style="1" bestFit="1" customWidth="1"/>
    <col min="5" max="5" width="7.8554687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2"/>
      <c r="F1" s="13"/>
      <c r="G1" s="14" t="s">
        <v>0</v>
      </c>
      <c r="H1" s="14"/>
      <c r="I1" s="14"/>
      <c r="J1" s="14"/>
    </row>
    <row r="2" spans="1:10" ht="73.5" customHeight="1">
      <c r="A2" s="15" t="s">
        <v>25</v>
      </c>
      <c r="B2" s="16"/>
      <c r="C2" s="16"/>
      <c r="D2" s="16"/>
      <c r="E2" s="16"/>
      <c r="F2" s="17"/>
      <c r="G2" s="18" t="s">
        <v>26</v>
      </c>
      <c r="H2" s="18"/>
      <c r="I2" s="18"/>
      <c r="J2" s="18"/>
    </row>
    <row r="3" spans="1:10" s="3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6" t="s">
        <v>17</v>
      </c>
      <c r="H3" s="6" t="s">
        <v>18</v>
      </c>
      <c r="I3" s="6" t="s">
        <v>19</v>
      </c>
      <c r="J3" s="6" t="s">
        <v>20</v>
      </c>
    </row>
    <row r="4" spans="1:10">
      <c r="A4" s="4">
        <v>1</v>
      </c>
      <c r="B4" s="4" t="s">
        <v>1</v>
      </c>
      <c r="C4" s="10" t="s">
        <v>22</v>
      </c>
      <c r="D4" s="4" t="s">
        <v>2</v>
      </c>
      <c r="E4" s="4" t="s">
        <v>3</v>
      </c>
      <c r="F4" s="4">
        <v>18</v>
      </c>
      <c r="G4" s="7">
        <v>43</v>
      </c>
      <c r="H4" s="7">
        <v>36</v>
      </c>
      <c r="I4" s="7">
        <v>45</v>
      </c>
      <c r="J4" s="7">
        <f>F4*G4+H4+I4</f>
        <v>855</v>
      </c>
    </row>
    <row r="5" spans="1:10">
      <c r="A5" s="4">
        <v>2</v>
      </c>
      <c r="B5" s="4" t="s">
        <v>6</v>
      </c>
      <c r="C5" s="10" t="s">
        <v>23</v>
      </c>
      <c r="D5" s="4" t="s">
        <v>7</v>
      </c>
      <c r="E5" s="4" t="s">
        <v>8</v>
      </c>
      <c r="F5" s="4">
        <v>2</v>
      </c>
      <c r="G5" s="7">
        <v>85</v>
      </c>
      <c r="H5" s="7">
        <v>4</v>
      </c>
      <c r="I5" s="7">
        <v>45</v>
      </c>
      <c r="J5" s="7">
        <f t="shared" ref="J5:J6" si="0">F5*G5+H5+I5</f>
        <v>219</v>
      </c>
    </row>
    <row r="6" spans="1:10">
      <c r="A6" s="4">
        <v>3</v>
      </c>
      <c r="B6" s="4" t="s">
        <v>4</v>
      </c>
      <c r="C6" s="10" t="s">
        <v>24</v>
      </c>
      <c r="D6" s="4" t="s">
        <v>2</v>
      </c>
      <c r="E6" s="4" t="s">
        <v>5</v>
      </c>
      <c r="F6" s="4">
        <v>8</v>
      </c>
      <c r="G6" s="7">
        <v>43</v>
      </c>
      <c r="H6" s="7">
        <v>16</v>
      </c>
      <c r="I6" s="7">
        <v>45</v>
      </c>
      <c r="J6" s="7">
        <f t="shared" si="0"/>
        <v>405</v>
      </c>
    </row>
    <row r="7" spans="1:10" s="3" customFormat="1">
      <c r="A7" s="19" t="s">
        <v>21</v>
      </c>
      <c r="B7" s="20"/>
      <c r="C7" s="20"/>
      <c r="D7" s="20"/>
      <c r="E7" s="20"/>
      <c r="F7" s="20"/>
      <c r="G7" s="21"/>
      <c r="H7" s="21"/>
      <c r="I7" s="22"/>
      <c r="J7" s="6">
        <f>SUM(J4:J6)</f>
        <v>1479</v>
      </c>
    </row>
    <row r="8" spans="1:10" s="3" customFormat="1" ht="30" customHeight="1">
      <c r="A8" s="8" t="s">
        <v>9</v>
      </c>
      <c r="B8" s="8"/>
      <c r="C8" s="8"/>
      <c r="D8" s="8"/>
      <c r="E8" s="8"/>
      <c r="F8" s="8"/>
      <c r="G8" s="9"/>
      <c r="H8" s="9"/>
      <c r="I8" s="9"/>
      <c r="J8" s="9"/>
    </row>
    <row r="9" spans="1:10" s="3" customFormat="1" ht="30" customHeight="1">
      <c r="A9" s="8" t="s">
        <v>10</v>
      </c>
      <c r="B9" s="8"/>
      <c r="C9" s="8"/>
      <c r="D9" s="8"/>
      <c r="E9" s="8"/>
      <c r="F9" s="8"/>
      <c r="G9" s="9"/>
      <c r="H9" s="9"/>
      <c r="I9" s="9"/>
      <c r="J9" s="9"/>
    </row>
  </sheetData>
  <sortState ref="B4:J6">
    <sortCondition ref="B4"/>
  </sortState>
  <mergeCells count="7">
    <mergeCell ref="A7:I7"/>
    <mergeCell ref="A8:J8"/>
    <mergeCell ref="A9:J9"/>
    <mergeCell ref="A1:F1"/>
    <mergeCell ref="A2:F2"/>
    <mergeCell ref="G1:J1"/>
    <mergeCell ref="G2:J2"/>
  </mergeCells>
  <conditionalFormatting sqref="C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2024-06-06T04:30:22Z</dcterms:created>
  <dcterms:modified xsi:type="dcterms:W3CDTF">2024-06-06T04:30:58Z</dcterms:modified>
</cp:coreProperties>
</file>