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L6" i="1"/>
  <c r="L5"/>
  <c r="L4"/>
  <c r="J4"/>
  <c r="J5"/>
</calcChain>
</file>

<file path=xl/sharedStrings.xml><?xml version="1.0" encoding="utf-8"?>
<sst xmlns="http://schemas.openxmlformats.org/spreadsheetml/2006/main" count="26" uniqueCount="26">
  <si>
    <t>INVOICE
PRAGATI LOGISTICS,SAMANTA SAHI KHUNTIA LANE,8984191006
GST No:21AGHPB9356M1Z9</t>
  </si>
  <si>
    <t>DD</t>
  </si>
  <si>
    <t>06/5/2024</t>
  </si>
  <si>
    <t>CUTTACK-SORO</t>
  </si>
  <si>
    <t>321</t>
  </si>
  <si>
    <t>Kindly, verify &amp; confirm within 7 days, else GST will be filed by 20th May, 2024. 
GST to be paid by Consignor under Reverse Charge Mechanism(RCM) as per GST.</t>
  </si>
  <si>
    <t>Thanking you for your business.
PRAGATI LOGISTICS</t>
  </si>
  <si>
    <t>0377</t>
  </si>
  <si>
    <t>CUTTACK-KARANJIA</t>
  </si>
  <si>
    <t>08/5/2024</t>
  </si>
  <si>
    <t>SL</t>
  </si>
  <si>
    <t>PL/JA/02752</t>
  </si>
  <si>
    <t>PL/JA/02935</t>
  </si>
  <si>
    <t>DATE</t>
  </si>
  <si>
    <t>LR NO</t>
  </si>
  <si>
    <t>ROUTE</t>
  </si>
  <si>
    <t>INV NO</t>
  </si>
  <si>
    <t>CASE</t>
  </si>
  <si>
    <t>WEIGHT</t>
  </si>
  <si>
    <t>RATE</t>
  </si>
  <si>
    <t>HAM</t>
  </si>
  <si>
    <t>LR</t>
  </si>
  <si>
    <t>AMOUNT</t>
  </si>
  <si>
    <t>(RUPEES TWO THOUSAND SIXTY SIX ONLY)</t>
  </si>
  <si>
    <t xml:space="preserve">AGARWAL SPICES AND FOOD PROCESSORS PRIVATE LIMITED
Address:NIMPUR JAGATPUR CUTTACK ODISHA,7852937399
GST No:21AAGCA0773K1ZV
</t>
  </si>
  <si>
    <t xml:space="preserve">Bill Date:31/05/2024
Bill #:Inv-6809/24-25
Total Amount:2066.00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</si>
</sst>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wrapText="1"/>
    </xf>
    <xf numFmtId="0" fontId="2" fillId="0" borderId="3" xfId="0" applyNumberFormat="1" applyFont="1" applyBorder="1" applyAlignment="1">
      <alignment horizontal="left" wrapText="1"/>
    </xf>
    <xf numFmtId="0" fontId="2" fillId="0" borderId="4" xfId="0" applyNumberFormat="1" applyFont="1" applyBorder="1" applyAlignment="1">
      <alignment horizontal="left" wrapText="1"/>
    </xf>
    <xf numFmtId="2" fontId="2" fillId="0" borderId="2" xfId="0" applyNumberFormat="1" applyFont="1" applyBorder="1" applyAlignment="1">
      <alignment horizontal="left" vertical="center" wrapText="1"/>
    </xf>
    <xf numFmtId="2" fontId="2" fillId="0" borderId="3" xfId="0" applyNumberFormat="1" applyFont="1" applyBorder="1" applyAlignment="1">
      <alignment horizontal="left" vertical="center" wrapText="1"/>
    </xf>
    <xf numFmtId="2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0</xdr:row>
      <xdr:rowOff>85725</xdr:rowOff>
    </xdr:from>
    <xdr:to>
      <xdr:col>7</xdr:col>
      <xdr:colOff>47625</xdr:colOff>
      <xdr:row>0</xdr:row>
      <xdr:rowOff>1038225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66700" y="85725"/>
          <a:ext cx="4076700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8"/>
  <sheetViews>
    <sheetView tabSelected="1" workbookViewId="0">
      <selection activeCell="M11" sqref="M11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1.7109375" style="1" bestFit="1" customWidth="1"/>
    <col min="4" max="4" width="18.85546875" style="1" bestFit="1" customWidth="1"/>
    <col min="5" max="5" width="7.5703125" style="1" bestFit="1" customWidth="1"/>
    <col min="6" max="6" width="5.42578125" style="1" bestFit="1" customWidth="1"/>
    <col min="7" max="7" width="8.28515625" style="1" bestFit="1" customWidth="1"/>
    <col min="8" max="8" width="5.42578125" style="2" bestFit="1" customWidth="1"/>
    <col min="9" max="9" width="5.5703125" style="2" bestFit="1" customWidth="1"/>
    <col min="10" max="10" width="6.5703125" style="2" bestFit="1" customWidth="1"/>
    <col min="11" max="11" width="5.5703125" style="2" bestFit="1" customWidth="1"/>
    <col min="12" max="12" width="9.42578125" style="2" bestFit="1" customWidth="1"/>
    <col min="13" max="13" width="9.140625" style="1" customWidth="1"/>
    <col min="14" max="16384" width="9.140625" style="1"/>
  </cols>
  <sheetData>
    <row r="1" spans="1:12" ht="90" customHeight="1">
      <c r="A1" s="15"/>
      <c r="B1" s="16"/>
      <c r="C1" s="16"/>
      <c r="D1" s="16"/>
      <c r="E1" s="16"/>
      <c r="F1" s="16"/>
      <c r="G1" s="16"/>
      <c r="H1" s="17"/>
      <c r="I1" s="18" t="s">
        <v>0</v>
      </c>
      <c r="J1" s="19"/>
      <c r="K1" s="19"/>
      <c r="L1" s="20"/>
    </row>
    <row r="2" spans="1:12" ht="64.5" customHeight="1">
      <c r="A2" s="15" t="s">
        <v>24</v>
      </c>
      <c r="B2" s="16"/>
      <c r="C2" s="16"/>
      <c r="D2" s="16"/>
      <c r="E2" s="16"/>
      <c r="F2" s="16"/>
      <c r="G2" s="16"/>
      <c r="H2" s="17"/>
      <c r="I2" s="21" t="s">
        <v>25</v>
      </c>
      <c r="J2" s="21"/>
      <c r="K2" s="21"/>
      <c r="L2" s="21"/>
    </row>
    <row r="3" spans="1:12" s="3" customFormat="1">
      <c r="A3" s="5" t="s">
        <v>10</v>
      </c>
      <c r="B3" s="5" t="s">
        <v>13</v>
      </c>
      <c r="C3" s="5" t="s">
        <v>14</v>
      </c>
      <c r="D3" s="5" t="s">
        <v>15</v>
      </c>
      <c r="E3" s="5" t="s">
        <v>16</v>
      </c>
      <c r="F3" s="5" t="s">
        <v>17</v>
      </c>
      <c r="G3" s="5" t="s">
        <v>18</v>
      </c>
      <c r="H3" s="7" t="s">
        <v>19</v>
      </c>
      <c r="I3" s="7" t="s">
        <v>20</v>
      </c>
      <c r="J3" s="7" t="s">
        <v>1</v>
      </c>
      <c r="K3" s="7" t="s">
        <v>21</v>
      </c>
      <c r="L3" s="7" t="s">
        <v>22</v>
      </c>
    </row>
    <row r="4" spans="1:12" ht="15" customHeight="1">
      <c r="A4" s="4">
        <v>1</v>
      </c>
      <c r="B4" s="4" t="s">
        <v>2</v>
      </c>
      <c r="C4" s="8" t="s">
        <v>11</v>
      </c>
      <c r="D4" s="4" t="s">
        <v>3</v>
      </c>
      <c r="E4" s="4" t="s">
        <v>4</v>
      </c>
      <c r="F4" s="4">
        <v>9</v>
      </c>
      <c r="G4" s="4">
        <v>208</v>
      </c>
      <c r="H4" s="6">
        <v>2</v>
      </c>
      <c r="I4" s="6">
        <v>18</v>
      </c>
      <c r="J4" s="6">
        <f>15*9</f>
        <v>135</v>
      </c>
      <c r="K4" s="6">
        <v>50</v>
      </c>
      <c r="L4" s="6">
        <f>G4*H4+I4+J4+K4</f>
        <v>619</v>
      </c>
    </row>
    <row r="5" spans="1:12" s="3" customFormat="1">
      <c r="A5" s="4">
        <v>2</v>
      </c>
      <c r="B5" s="4" t="s">
        <v>9</v>
      </c>
      <c r="C5" s="8" t="s">
        <v>12</v>
      </c>
      <c r="D5" s="4" t="s">
        <v>8</v>
      </c>
      <c r="E5" s="4" t="s">
        <v>7</v>
      </c>
      <c r="F5" s="4">
        <v>21</v>
      </c>
      <c r="G5" s="4">
        <v>378</v>
      </c>
      <c r="H5" s="6">
        <v>2.75</v>
      </c>
      <c r="I5" s="6">
        <v>42</v>
      </c>
      <c r="J5" s="6">
        <f>F5*15</f>
        <v>315</v>
      </c>
      <c r="K5" s="6">
        <v>50</v>
      </c>
      <c r="L5" s="6">
        <f>G5*H5+I5+J5+K5</f>
        <v>1446.5</v>
      </c>
    </row>
    <row r="6" spans="1:12" s="3" customFormat="1">
      <c r="A6" s="9" t="s">
        <v>23</v>
      </c>
      <c r="B6" s="10"/>
      <c r="C6" s="10"/>
      <c r="D6" s="10"/>
      <c r="E6" s="10"/>
      <c r="F6" s="10"/>
      <c r="G6" s="10"/>
      <c r="H6" s="11"/>
      <c r="I6" s="11"/>
      <c r="J6" s="11"/>
      <c r="K6" s="12"/>
      <c r="L6" s="7">
        <f>ROUND(SUM(L4:L5),0)</f>
        <v>2066</v>
      </c>
    </row>
    <row r="7" spans="1:12" s="3" customFormat="1" ht="30" customHeight="1">
      <c r="A7" s="13" t="s">
        <v>5</v>
      </c>
      <c r="B7" s="13"/>
      <c r="C7" s="13"/>
      <c r="D7" s="13"/>
      <c r="E7" s="13"/>
      <c r="F7" s="13"/>
      <c r="G7" s="13"/>
      <c r="H7" s="14"/>
      <c r="I7" s="14"/>
      <c r="J7" s="14"/>
      <c r="K7" s="14"/>
      <c r="L7" s="14"/>
    </row>
    <row r="8" spans="1:12" ht="28.5" customHeight="1">
      <c r="A8" s="13" t="s">
        <v>6</v>
      </c>
      <c r="B8" s="13"/>
      <c r="C8" s="13"/>
      <c r="D8" s="13"/>
      <c r="E8" s="13"/>
      <c r="F8" s="13"/>
      <c r="G8" s="13"/>
      <c r="H8" s="14"/>
      <c r="I8" s="14"/>
      <c r="J8" s="14"/>
      <c r="K8" s="14"/>
      <c r="L8" s="14"/>
    </row>
  </sheetData>
  <mergeCells count="7">
    <mergeCell ref="A6:K6"/>
    <mergeCell ref="A7:L7"/>
    <mergeCell ref="A8:L8"/>
    <mergeCell ref="A2:H2"/>
    <mergeCell ref="I1:L1"/>
    <mergeCell ref="I2:L2"/>
    <mergeCell ref="A1:H1"/>
  </mergeCells>
  <pageMargins left="0.31" right="0.21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2024-06-06T07:10:19Z</cp:lastPrinted>
  <dcterms:created xsi:type="dcterms:W3CDTF">2024-06-04T06:32:46Z</dcterms:created>
  <dcterms:modified xsi:type="dcterms:W3CDTF">2024-06-06T07:10:20Z</dcterms:modified>
</cp:coreProperties>
</file>