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SHEET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2"/>
  <c r="E30" s="1"/>
  <c r="E32" l="1"/>
  <c r="E31" l="1"/>
  <c r="E33" s="1"/>
  <c r="E35" s="1"/>
</calcChain>
</file>

<file path=xl/sharedStrings.xml><?xml version="1.0" encoding="utf-8"?>
<sst xmlns="http://schemas.openxmlformats.org/spreadsheetml/2006/main" count="39" uniqueCount="36">
  <si>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</si>
  <si>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</si>
  <si>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</si>
  <si>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</si>
  <si>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</si>
  <si>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</si>
  <si>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</si>
  <si>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</si>
  <si>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</si>
  <si>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</si>
  <si>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</si>
  <si>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</si>
  <si>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CFA SERVICE BILL</t>
  </si>
  <si>
    <t>BILL TO</t>
  </si>
  <si>
    <t>C/O</t>
  </si>
  <si>
    <t>CFA PRAGATI LOGISTICS</t>
  </si>
  <si>
    <t>TOTAL INVOICE VALUE</t>
  </si>
  <si>
    <t>SGST 9%</t>
  </si>
  <si>
    <t>CGST 9%</t>
  </si>
  <si>
    <t>TOTAL AMOUNT</t>
  </si>
  <si>
    <t>Sl No.</t>
  </si>
  <si>
    <r>
      <rPr>
        <b/>
        <sz val="11"/>
        <rFont val="Arial MT"/>
        <family val="2"/>
      </rPr>
      <t>Date</t>
    </r>
  </si>
  <si>
    <t xml:space="preserve">Particulars               </t>
  </si>
  <si>
    <t xml:space="preserve">TOTAL SALE VALUE (PRE GST)
</t>
  </si>
  <si>
    <t>Invoice Value (Pre Gst)</t>
  </si>
  <si>
    <t>CFA SERVICE CHARGE @1.5%</t>
  </si>
  <si>
    <t>TO,</t>
  </si>
  <si>
    <t>JENUSHREE AGRITECH</t>
  </si>
  <si>
    <t>ADDRESS : JAGATPUR,CUTTACK</t>
  </si>
  <si>
    <t>GSTN : 21AAUFJ2113P1Z6</t>
  </si>
  <si>
    <t>ROUND OFF</t>
  </si>
  <si>
    <t>TOTAL</t>
  </si>
  <si>
    <t>31.07.2026</t>
  </si>
  <si>
    <t>JULY</t>
  </si>
  <si>
    <t>Thanking you</t>
  </si>
  <si>
    <t>For Pragati Logistics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</si>
</sst>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20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name val="Arial MT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2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/>
    </xf>
    <xf numFmtId="0" fontId="10" fillId="0" borderId="0" xfId="0" applyFont="1"/>
    <xf numFmtId="0" fontId="12" fillId="0" borderId="2" xfId="0" applyFont="1" applyBorder="1" applyAlignment="1" applyProtection="1">
      <alignment vertical="center"/>
      <protection locked="0"/>
    </xf>
    <xf numFmtId="0" fontId="13" fillId="0" borderId="2" xfId="0" applyFont="1" applyBorder="1" applyAlignment="1">
      <alignment vertical="center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3" xfId="0" applyFont="1" applyBorder="1"/>
    <xf numFmtId="0" fontId="11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12" fillId="0" borderId="0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Border="1"/>
    <xf numFmtId="14" fontId="12" fillId="0" borderId="6" xfId="0" applyNumberFormat="1" applyFont="1" applyBorder="1" applyAlignment="1" applyProtection="1">
      <alignment horizontal="center" vertical="center"/>
      <protection locked="0"/>
    </xf>
    <xf numFmtId="1" fontId="11" fillId="0" borderId="5" xfId="0" applyNumberFormat="1" applyFont="1" applyBorder="1" applyAlignment="1" applyProtection="1">
      <alignment vertical="center"/>
      <protection locked="0"/>
    </xf>
    <xf numFmtId="1" fontId="12" fillId="0" borderId="0" xfId="0" applyNumberFormat="1" applyFont="1" applyBorder="1" applyAlignment="1" applyProtection="1">
      <alignment vertical="center"/>
      <protection locked="0"/>
    </xf>
    <xf numFmtId="0" fontId="10" fillId="0" borderId="0" xfId="0" applyFont="1" applyBorder="1"/>
    <xf numFmtId="0" fontId="11" fillId="0" borderId="5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0" fontId="10" fillId="0" borderId="7" xfId="0" applyFont="1" applyBorder="1"/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>
      <alignment horizontal="center"/>
    </xf>
    <xf numFmtId="0" fontId="14" fillId="0" borderId="0" xfId="0" applyFont="1" applyBorder="1"/>
    <xf numFmtId="0" fontId="14" fillId="0" borderId="7" xfId="0" applyFont="1" applyBorder="1"/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3" fontId="7" fillId="0" borderId="8" xfId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43" fontId="4" fillId="3" borderId="8" xfId="1" applyFont="1" applyFill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43" fontId="10" fillId="0" borderId="12" xfId="0" applyNumberFormat="1" applyFont="1" applyBorder="1"/>
    <xf numFmtId="0" fontId="11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10" fillId="0" borderId="13" xfId="0" applyFont="1" applyBorder="1"/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vertical="center"/>
      <protection locked="0"/>
    </xf>
    <xf numFmtId="0" fontId="18" fillId="0" borderId="17" xfId="0" applyFont="1" applyBorder="1"/>
    <xf numFmtId="0" fontId="19" fillId="0" borderId="17" xfId="0" applyFont="1" applyBorder="1"/>
    <xf numFmtId="0" fontId="18" fillId="0" borderId="18" xfId="0" applyFont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3" fillId="2" borderId="2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>
      <alignment horizontal="center"/>
    </xf>
    <xf numFmtId="15" fontId="9" fillId="0" borderId="23" xfId="0" applyNumberFormat="1" applyFont="1" applyBorder="1" applyAlignment="1">
      <alignment horizontal="center" vertical="top"/>
    </xf>
    <xf numFmtId="49" fontId="9" fillId="0" borderId="23" xfId="0" applyNumberFormat="1" applyFont="1" applyBorder="1" applyAlignment="1">
      <alignment vertical="top" wrapText="1"/>
    </xf>
    <xf numFmtId="43" fontId="17" fillId="0" borderId="24" xfId="1" applyFont="1" applyBorder="1" applyAlignment="1">
      <alignment horizontal="center" vertical="top"/>
    </xf>
    <xf numFmtId="43" fontId="17" fillId="0" borderId="25" xfId="1" applyFont="1" applyBorder="1" applyAlignment="1">
      <alignment horizontal="center" vertical="top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3"/>
  <sheetViews>
    <sheetView tabSelected="1" zoomScale="115" zoomScaleNormal="115" workbookViewId="0">
      <selection activeCell="G13" sqref="G13"/>
    </sheetView>
  </sheetViews>
  <sheetFormatPr defaultColWidth="8.85546875" defaultRowHeight="15"/>
  <cols>
    <col min="1" max="1" width="4.28515625" style="3" bestFit="1" customWidth="1"/>
    <col min="2" max="2" width="10.7109375" style="3" customWidth="1"/>
    <col min="3" max="3" width="39.5703125" style="3" bestFit="1" customWidth="1"/>
    <col min="4" max="4" width="16.7109375" style="3" customWidth="1"/>
    <col min="5" max="5" width="15.5703125" style="3" customWidth="1"/>
    <col min="6" max="16384" width="8.85546875" style="3"/>
  </cols>
  <sheetData>
    <row r="2" spans="1:5" ht="21.75" thickBot="1">
      <c r="A2" s="1"/>
      <c r="B2" s="1"/>
      <c r="C2" s="1"/>
    </row>
    <row r="3" spans="1:5" ht="29.25" thickBot="1">
      <c r="A3" s="49" t="s">
        <v>0</v>
      </c>
      <c r="B3" s="50"/>
      <c r="C3" s="51"/>
      <c r="D3" s="52"/>
      <c r="E3" s="53" t="s">
        <v>1</v>
      </c>
    </row>
    <row r="4" spans="1:5">
      <c r="A4" s="14" t="s">
        <v>2</v>
      </c>
      <c r="B4" s="15"/>
      <c r="C4" s="16"/>
      <c r="D4" s="47" t="s">
        <v>5</v>
      </c>
      <c r="E4" s="48" t="s">
        <v>6</v>
      </c>
    </row>
    <row r="5" spans="1:5">
      <c r="A5" s="14" t="s">
        <v>3</v>
      </c>
      <c r="B5" s="15"/>
      <c r="C5" s="18"/>
      <c r="D5" s="4"/>
      <c r="E5" s="19" t="s">
        <v>32</v>
      </c>
    </row>
    <row r="6" spans="1:5">
      <c r="A6" s="20" t="s">
        <v>4</v>
      </c>
      <c r="B6" s="21"/>
      <c r="C6" s="22"/>
      <c r="D6" s="2" t="s">
        <v>9</v>
      </c>
      <c r="E6" s="17" t="s">
        <v>10</v>
      </c>
    </row>
    <row r="7" spans="1:5">
      <c r="A7" s="23" t="s">
        <v>7</v>
      </c>
      <c r="B7" s="16"/>
      <c r="C7" s="22"/>
      <c r="D7" s="5" t="s">
        <v>12</v>
      </c>
      <c r="E7" s="24" t="s">
        <v>33</v>
      </c>
    </row>
    <row r="8" spans="1:5">
      <c r="A8" s="23" t="s">
        <v>8</v>
      </c>
      <c r="B8" s="15"/>
      <c r="C8" s="22"/>
      <c r="D8" s="22"/>
      <c r="E8" s="25"/>
    </row>
    <row r="9" spans="1:5" ht="15.75" thickBot="1">
      <c r="A9" s="44" t="s">
        <v>11</v>
      </c>
      <c r="B9" s="45"/>
      <c r="C9" s="41"/>
      <c r="D9" s="41"/>
      <c r="E9" s="46"/>
    </row>
    <row r="10" spans="1:5" ht="15.75" thickBot="1">
      <c r="A10" s="27"/>
      <c r="B10" s="16"/>
      <c r="C10" s="18"/>
      <c r="D10" s="18"/>
      <c r="E10" s="25"/>
    </row>
    <row r="11" spans="1:5">
      <c r="A11" s="54" t="s">
        <v>13</v>
      </c>
      <c r="B11" s="55"/>
      <c r="C11" s="13"/>
      <c r="D11" s="56" t="s">
        <v>14</v>
      </c>
      <c r="E11" s="57"/>
    </row>
    <row r="12" spans="1:5" s="6" customFormat="1" ht="12.75">
      <c r="A12" s="26" t="s">
        <v>26</v>
      </c>
      <c r="B12" s="28"/>
      <c r="C12" s="28"/>
      <c r="D12" s="28" t="s">
        <v>15</v>
      </c>
      <c r="E12" s="29"/>
    </row>
    <row r="13" spans="1:5" s="6" customFormat="1" ht="12.75">
      <c r="A13" s="26" t="s">
        <v>27</v>
      </c>
      <c r="B13" s="28"/>
      <c r="C13" s="28"/>
      <c r="D13" s="28" t="s">
        <v>2</v>
      </c>
      <c r="E13" s="29"/>
    </row>
    <row r="14" spans="1:5" s="6" customFormat="1" ht="12.75">
      <c r="A14" s="26" t="s">
        <v>28</v>
      </c>
      <c r="B14" s="28"/>
      <c r="C14" s="28"/>
      <c r="D14" s="28" t="s">
        <v>3</v>
      </c>
      <c r="E14" s="29"/>
    </row>
    <row r="15" spans="1:5" s="6" customFormat="1" ht="15" customHeight="1" thickBot="1">
      <c r="A15" s="58" t="s">
        <v>29</v>
      </c>
      <c r="B15" s="59"/>
      <c r="C15" s="59"/>
      <c r="D15" s="59"/>
      <c r="E15" s="60"/>
    </row>
    <row r="16" spans="1:5" s="6" customFormat="1" ht="12.75" customHeight="1">
      <c r="A16" s="26"/>
      <c r="B16" s="28"/>
      <c r="C16" s="28"/>
      <c r="D16" s="28"/>
      <c r="E16" s="29"/>
    </row>
    <row r="17" spans="1:5" s="6" customFormat="1" ht="12.75" customHeight="1">
      <c r="A17" s="26"/>
      <c r="B17" s="28"/>
      <c r="C17" s="28"/>
      <c r="D17" s="28"/>
      <c r="E17" s="29"/>
    </row>
    <row r="18" spans="1:5" s="6" customFormat="1" ht="12.75" customHeight="1">
      <c r="A18" s="26"/>
      <c r="B18" s="28"/>
      <c r="C18" s="28"/>
      <c r="D18" s="28"/>
      <c r="E18" s="29"/>
    </row>
    <row r="19" spans="1:5" s="6" customFormat="1" ht="12.75" customHeight="1">
      <c r="A19" s="26"/>
      <c r="B19" s="28"/>
      <c r="C19" s="28"/>
      <c r="D19" s="28"/>
      <c r="E19" s="29"/>
    </row>
    <row r="20" spans="1:5" s="6" customFormat="1" ht="12.75" customHeight="1">
      <c r="A20" s="26"/>
      <c r="B20" s="28"/>
      <c r="C20" s="28"/>
      <c r="D20" s="28"/>
      <c r="E20" s="29"/>
    </row>
    <row r="21" spans="1:5" s="6" customFormat="1" ht="12.75" customHeight="1">
      <c r="A21" s="26"/>
      <c r="B21" s="28"/>
      <c r="C21" s="28"/>
      <c r="D21" s="28"/>
      <c r="E21" s="29"/>
    </row>
    <row r="22" spans="1:5" s="6" customFormat="1" ht="12.75" customHeight="1">
      <c r="A22" s="26"/>
      <c r="B22" s="28"/>
      <c r="C22" s="28"/>
      <c r="D22" s="28"/>
      <c r="E22" s="29"/>
    </row>
    <row r="23" spans="1:5" s="6" customFormat="1" ht="12.75" customHeight="1">
      <c r="A23" s="26"/>
      <c r="B23" s="28"/>
      <c r="C23" s="28"/>
      <c r="D23" s="28"/>
      <c r="E23" s="29"/>
    </row>
    <row r="24" spans="1:5" s="6" customFormat="1" ht="12.75" customHeight="1">
      <c r="A24" s="26"/>
      <c r="B24" s="28"/>
      <c r="C24" s="28"/>
      <c r="D24" s="28"/>
      <c r="E24" s="29"/>
    </row>
    <row r="25" spans="1:5" s="6" customFormat="1" ht="12.75" customHeight="1" thickBot="1">
      <c r="A25" s="26"/>
      <c r="B25" s="28"/>
      <c r="C25" s="28"/>
      <c r="D25" s="28"/>
      <c r="E25" s="29"/>
    </row>
    <row r="26" spans="1:5" s="7" customFormat="1" ht="45.75" thickBot="1">
      <c r="A26" s="66" t="s">
        <v>20</v>
      </c>
      <c r="B26" s="67" t="s">
        <v>21</v>
      </c>
      <c r="C26" s="67" t="s">
        <v>22</v>
      </c>
      <c r="D26" s="68" t="s">
        <v>24</v>
      </c>
      <c r="E26" s="69"/>
    </row>
    <row r="27" spans="1:5" s="8" customFormat="1" ht="12.95" customHeight="1">
      <c r="A27" s="61">
        <v>1</v>
      </c>
      <c r="B27" s="62" t="s">
        <v>32</v>
      </c>
      <c r="C27" s="63" t="s">
        <v>23</v>
      </c>
      <c r="D27" s="64">
        <v>1168426.8</v>
      </c>
      <c r="E27" s="65"/>
    </row>
    <row r="28" spans="1:5" s="7" customFormat="1" ht="18.75">
      <c r="A28" s="30"/>
      <c r="B28" s="31"/>
      <c r="C28" s="31"/>
      <c r="D28" s="31"/>
      <c r="E28" s="32"/>
    </row>
    <row r="29" spans="1:5" s="9" customFormat="1" ht="35.25" customHeight="1">
      <c r="A29" s="33"/>
      <c r="B29" s="34"/>
      <c r="C29" s="34"/>
      <c r="D29" s="10" t="s">
        <v>16</v>
      </c>
      <c r="E29" s="35">
        <f>D27</f>
        <v>1168426.8</v>
      </c>
    </row>
    <row r="30" spans="1:5" s="9" customFormat="1" ht="30">
      <c r="A30" s="36"/>
      <c r="B30" s="37"/>
      <c r="C30" s="34"/>
      <c r="D30" s="11" t="s">
        <v>25</v>
      </c>
      <c r="E30" s="38">
        <f>E29*1.5/100</f>
        <v>17526.402000000002</v>
      </c>
    </row>
    <row r="31" spans="1:5" s="9" customFormat="1" ht="15.75">
      <c r="A31" s="36"/>
      <c r="B31" s="37"/>
      <c r="C31" s="34"/>
      <c r="D31" s="12" t="s">
        <v>17</v>
      </c>
      <c r="E31" s="38">
        <f>E30*9/100</f>
        <v>1577.3761800000002</v>
      </c>
    </row>
    <row r="32" spans="1:5" s="9" customFormat="1" ht="15.75">
      <c r="A32" s="36"/>
      <c r="B32" s="37"/>
      <c r="C32" s="34"/>
      <c r="D32" s="12" t="s">
        <v>18</v>
      </c>
      <c r="E32" s="38">
        <f>E30*9/100</f>
        <v>1577.3761800000002</v>
      </c>
    </row>
    <row r="33" spans="1:5" s="9" customFormat="1" ht="15.75">
      <c r="A33" s="36"/>
      <c r="B33" s="37"/>
      <c r="C33" s="34"/>
      <c r="D33" s="12" t="s">
        <v>31</v>
      </c>
      <c r="E33" s="38">
        <f>E30+E31+E32</f>
        <v>20681.15436</v>
      </c>
    </row>
    <row r="34" spans="1:5" s="9" customFormat="1">
      <c r="A34" s="33"/>
      <c r="B34" s="34"/>
      <c r="C34" s="34"/>
      <c r="D34" s="12" t="s">
        <v>30</v>
      </c>
      <c r="E34" s="39">
        <v>-0.15</v>
      </c>
    </row>
    <row r="35" spans="1:5" ht="15.75" thickBot="1">
      <c r="A35" s="40"/>
      <c r="B35" s="41"/>
      <c r="C35" s="41"/>
      <c r="D35" s="42" t="s">
        <v>19</v>
      </c>
      <c r="E35" s="43">
        <f>E33+E34</f>
        <v>20681.004359999999</v>
      </c>
    </row>
    <row r="38" spans="1:5">
      <c r="A38" s="3" t="s">
        <v>34</v>
      </c>
    </row>
    <row r="43" spans="1:5">
      <c r="A43" s="3" t="s">
        <v>35</v>
      </c>
    </row>
  </sheetData>
  <mergeCells count="3">
    <mergeCell ref="D11:E11"/>
    <mergeCell ref="D26:E26"/>
    <mergeCell ref="D27:E27"/>
  </mergeCells>
  <pageMargins left="0.70866141732283472" right="0.26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LENOVO</cp:lastModifiedBy>
  <cp:lastPrinted>2026-08-13T08:02:09Z</cp:lastPrinted>
  <dcterms:created xsi:type="dcterms:W3CDTF">2015-06-05T18:17:20Z</dcterms:created>
  <dcterms:modified xsi:type="dcterms:W3CDTF">2026-08-13T08:02:17Z</dcterms:modified>
</cp:coreProperties>
</file>