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9"/>
  <c r="M10"/>
  <c r="M11"/>
  <c r="M4"/>
  <c r="K5"/>
  <c r="K6"/>
  <c r="K7"/>
  <c r="K8"/>
  <c r="K9"/>
  <c r="K10"/>
  <c r="K11"/>
  <c r="K4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<sst xmlns="http://schemas.openxmlformats.org/spreadsheetml/2006/main" count="68" uniqueCount="47">
  <si>
    <t>03/6/2025</t>
  </si>
  <si>
    <t>GHEE</t>
  </si>
  <si>
    <t>04/6/2025</t>
  </si>
  <si>
    <t>3067</t>
  </si>
  <si>
    <t>3069</t>
  </si>
  <si>
    <t>TIL OIL</t>
  </si>
  <si>
    <t>06/6/2025</t>
  </si>
  <si>
    <t>675</t>
  </si>
  <si>
    <t>676</t>
  </si>
  <si>
    <t>09/6/2025</t>
  </si>
  <si>
    <t>3073</t>
  </si>
  <si>
    <t>12/6/2025</t>
  </si>
  <si>
    <t>3076</t>
  </si>
  <si>
    <t>19/6/2025</t>
  </si>
  <si>
    <t>3079</t>
  </si>
  <si>
    <t>SL</t>
  </si>
  <si>
    <t>JA/04640</t>
  </si>
  <si>
    <t>JA/04724</t>
  </si>
  <si>
    <t>JA/04781</t>
  </si>
  <si>
    <t>JA/04783</t>
  </si>
  <si>
    <t>JA/04905</t>
  </si>
  <si>
    <t>JA/05083</t>
  </si>
  <si>
    <t>JA/05354</t>
  </si>
  <si>
    <t>DATE</t>
  </si>
  <si>
    <t>LR NO</t>
  </si>
  <si>
    <t>INV NO</t>
  </si>
  <si>
    <t>DEOGARH</t>
  </si>
  <si>
    <t>BERHAMPUR</t>
  </si>
  <si>
    <t>JHARSUGUDA</t>
  </si>
  <si>
    <t>SERAGADA</t>
  </si>
  <si>
    <t>CTC</t>
  </si>
  <si>
    <t>FROM</t>
  </si>
  <si>
    <t>TO</t>
  </si>
  <si>
    <t>PRODUCT</t>
  </si>
  <si>
    <t>CASE</t>
  </si>
  <si>
    <t>RATE</t>
  </si>
  <si>
    <t>HAM</t>
  </si>
  <si>
    <t>DD</t>
  </si>
  <si>
    <t>LR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</si>
  <si>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</si>
  <si>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</si>
  <si>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</si>
  <si>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</si>
  <si>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</si>
  <si>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</si>
  <si>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EIGHT THOSUAND FIVE HUNDRED NINETY FIVE ONLY)</t>
  </si>
  <si>
    <t>Bill Date: 30/06/2025
Bill NO : 8702
TotalAmount : 8595.00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</si>
</sst>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6</xdr:col>
      <xdr:colOff>523875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524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7109375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5.5703125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1" t="s">
        <v>40</v>
      </c>
      <c r="J1" s="11"/>
      <c r="K1" s="11"/>
      <c r="L1" s="11"/>
      <c r="M1" s="11"/>
    </row>
    <row r="2" spans="1:13" s="1" customFormat="1" ht="90" customHeight="1">
      <c r="A2" s="11" t="s">
        <v>41</v>
      </c>
      <c r="B2" s="11"/>
      <c r="C2" s="11"/>
      <c r="D2" s="11"/>
      <c r="E2" s="11"/>
      <c r="F2" s="11"/>
      <c r="G2" s="11"/>
      <c r="H2" s="11"/>
      <c r="I2" s="11" t="s">
        <v>46</v>
      </c>
      <c r="J2" s="11"/>
      <c r="K2" s="11"/>
      <c r="L2" s="11"/>
      <c r="M2" s="11"/>
    </row>
    <row r="3" spans="1:13" s="6" customFormat="1">
      <c r="A3" s="5" t="s">
        <v>15</v>
      </c>
      <c r="B3" s="5" t="s">
        <v>23</v>
      </c>
      <c r="C3" s="5" t="s">
        <v>24</v>
      </c>
      <c r="D3" s="5" t="s">
        <v>25</v>
      </c>
      <c r="E3" s="5" t="s">
        <v>31</v>
      </c>
      <c r="F3" s="5" t="s">
        <v>32</v>
      </c>
      <c r="G3" s="5" t="s">
        <v>33</v>
      </c>
      <c r="H3" s="5" t="s">
        <v>34</v>
      </c>
      <c r="I3" s="4" t="s">
        <v>35</v>
      </c>
      <c r="J3" s="4" t="s">
        <v>36</v>
      </c>
      <c r="K3" s="4" t="s">
        <v>37</v>
      </c>
      <c r="L3" s="4" t="s">
        <v>38</v>
      </c>
      <c r="M3" s="4" t="s">
        <v>39</v>
      </c>
    </row>
    <row r="4" spans="1:13">
      <c r="A4" s="2">
        <v>1</v>
      </c>
      <c r="B4" s="2" t="s">
        <v>0</v>
      </c>
      <c r="C4" s="2" t="s">
        <v>16</v>
      </c>
      <c r="D4" s="2" t="s">
        <v>3</v>
      </c>
      <c r="E4" s="3" t="s">
        <v>30</v>
      </c>
      <c r="F4" s="2" t="s">
        <v>26</v>
      </c>
      <c r="G4" s="2" t="s">
        <v>1</v>
      </c>
      <c r="H4" s="2">
        <v>20</v>
      </c>
      <c r="I4" s="10">
        <v>55</v>
      </c>
      <c r="J4" s="10">
        <f>H4*2</f>
        <v>40</v>
      </c>
      <c r="K4" s="10">
        <f>H4*8</f>
        <v>160</v>
      </c>
      <c r="L4" s="10">
        <v>30</v>
      </c>
      <c r="M4" s="10">
        <f>H4*I4+J4+K4+L4</f>
        <v>1330</v>
      </c>
    </row>
    <row r="5" spans="1:13">
      <c r="A5" s="2">
        <v>2</v>
      </c>
      <c r="B5" s="2" t="s">
        <v>2</v>
      </c>
      <c r="C5" s="2" t="s">
        <v>17</v>
      </c>
      <c r="D5" s="2" t="s">
        <v>4</v>
      </c>
      <c r="E5" s="3" t="s">
        <v>30</v>
      </c>
      <c r="F5" s="2" t="s">
        <v>27</v>
      </c>
      <c r="G5" s="2" t="s">
        <v>5</v>
      </c>
      <c r="H5" s="2">
        <v>15</v>
      </c>
      <c r="I5" s="10">
        <v>55</v>
      </c>
      <c r="J5" s="10">
        <f t="shared" ref="J5:J11" si="0">H5*2</f>
        <v>30</v>
      </c>
      <c r="K5" s="10">
        <f t="shared" ref="K5:K11" si="1">H5*8</f>
        <v>120</v>
      </c>
      <c r="L5" s="10">
        <v>30</v>
      </c>
      <c r="M5" s="10">
        <f t="shared" ref="M5:M11" si="2">H5*I5+J5+K5+L5</f>
        <v>1005</v>
      </c>
    </row>
    <row r="6" spans="1:13">
      <c r="A6" s="2">
        <v>3</v>
      </c>
      <c r="B6" s="2" t="s">
        <v>6</v>
      </c>
      <c r="C6" s="2" t="s">
        <v>18</v>
      </c>
      <c r="D6" s="2" t="s">
        <v>7</v>
      </c>
      <c r="E6" s="3" t="s">
        <v>30</v>
      </c>
      <c r="F6" s="2" t="s">
        <v>28</v>
      </c>
      <c r="G6" s="2" t="s">
        <v>1</v>
      </c>
      <c r="H6" s="2">
        <v>15</v>
      </c>
      <c r="I6" s="10">
        <v>55</v>
      </c>
      <c r="J6" s="10">
        <f t="shared" si="0"/>
        <v>30</v>
      </c>
      <c r="K6" s="10">
        <f t="shared" si="1"/>
        <v>120</v>
      </c>
      <c r="L6" s="10">
        <v>30</v>
      </c>
      <c r="M6" s="10">
        <f t="shared" si="2"/>
        <v>1005</v>
      </c>
    </row>
    <row r="7" spans="1:13">
      <c r="A7" s="2">
        <v>4</v>
      </c>
      <c r="B7" s="2" t="s">
        <v>6</v>
      </c>
      <c r="C7" s="2" t="s">
        <v>19</v>
      </c>
      <c r="D7" s="2" t="s">
        <v>8</v>
      </c>
      <c r="E7" s="3" t="s">
        <v>30</v>
      </c>
      <c r="F7" s="2" t="s">
        <v>28</v>
      </c>
      <c r="G7" s="2" t="s">
        <v>1</v>
      </c>
      <c r="H7" s="2">
        <v>12</v>
      </c>
      <c r="I7" s="10">
        <v>55</v>
      </c>
      <c r="J7" s="10">
        <f t="shared" si="0"/>
        <v>24</v>
      </c>
      <c r="K7" s="10">
        <f t="shared" si="1"/>
        <v>96</v>
      </c>
      <c r="L7" s="10">
        <v>30</v>
      </c>
      <c r="M7" s="10">
        <f t="shared" si="2"/>
        <v>810</v>
      </c>
    </row>
    <row r="8" spans="1:13">
      <c r="A8" s="2">
        <v>5</v>
      </c>
      <c r="B8" s="2" t="s">
        <v>9</v>
      </c>
      <c r="C8" s="2" t="s">
        <v>20</v>
      </c>
      <c r="D8" s="2" t="s">
        <v>10</v>
      </c>
      <c r="E8" s="3" t="s">
        <v>30</v>
      </c>
      <c r="F8" s="2" t="s">
        <v>26</v>
      </c>
      <c r="G8" s="2" t="s">
        <v>1</v>
      </c>
      <c r="H8" s="2">
        <v>7</v>
      </c>
      <c r="I8" s="10">
        <v>55</v>
      </c>
      <c r="J8" s="10">
        <f t="shared" si="0"/>
        <v>14</v>
      </c>
      <c r="K8" s="10">
        <f t="shared" si="1"/>
        <v>56</v>
      </c>
      <c r="L8" s="10">
        <v>30</v>
      </c>
      <c r="M8" s="10">
        <f t="shared" si="2"/>
        <v>485</v>
      </c>
    </row>
    <row r="9" spans="1:13">
      <c r="A9" s="2">
        <v>6</v>
      </c>
      <c r="B9" s="2" t="s">
        <v>9</v>
      </c>
      <c r="C9" s="2" t="s">
        <v>20</v>
      </c>
      <c r="D9" s="2" t="s">
        <v>10</v>
      </c>
      <c r="E9" s="3" t="s">
        <v>30</v>
      </c>
      <c r="F9" s="2" t="s">
        <v>26</v>
      </c>
      <c r="G9" s="2" t="s">
        <v>5</v>
      </c>
      <c r="H9" s="2">
        <v>30</v>
      </c>
      <c r="I9" s="10">
        <v>55</v>
      </c>
      <c r="J9" s="10">
        <f t="shared" si="0"/>
        <v>60</v>
      </c>
      <c r="K9" s="10">
        <f t="shared" si="1"/>
        <v>240</v>
      </c>
      <c r="L9" s="10"/>
      <c r="M9" s="10">
        <f t="shared" si="2"/>
        <v>1950</v>
      </c>
    </row>
    <row r="10" spans="1:13">
      <c r="A10" s="2">
        <v>7</v>
      </c>
      <c r="B10" s="2" t="s">
        <v>11</v>
      </c>
      <c r="C10" s="2" t="s">
        <v>21</v>
      </c>
      <c r="D10" s="2" t="s">
        <v>12</v>
      </c>
      <c r="E10" s="3" t="s">
        <v>30</v>
      </c>
      <c r="F10" s="2" t="s">
        <v>27</v>
      </c>
      <c r="G10" s="2" t="s">
        <v>5</v>
      </c>
      <c r="H10" s="2">
        <v>15</v>
      </c>
      <c r="I10" s="10">
        <v>55</v>
      </c>
      <c r="J10" s="10">
        <f t="shared" si="0"/>
        <v>30</v>
      </c>
      <c r="K10" s="10">
        <f t="shared" si="1"/>
        <v>120</v>
      </c>
      <c r="L10" s="10">
        <v>30</v>
      </c>
      <c r="M10" s="10">
        <f t="shared" si="2"/>
        <v>1005</v>
      </c>
    </row>
    <row r="11" spans="1:13">
      <c r="A11" s="2">
        <v>8</v>
      </c>
      <c r="B11" s="2" t="s">
        <v>13</v>
      </c>
      <c r="C11" s="2" t="s">
        <v>22</v>
      </c>
      <c r="D11" s="2" t="s">
        <v>14</v>
      </c>
      <c r="E11" s="3" t="s">
        <v>30</v>
      </c>
      <c r="F11" s="2" t="s">
        <v>29</v>
      </c>
      <c r="G11" s="2" t="s">
        <v>5</v>
      </c>
      <c r="H11" s="2">
        <v>15</v>
      </c>
      <c r="I11" s="10">
        <v>55</v>
      </c>
      <c r="J11" s="10">
        <f t="shared" si="0"/>
        <v>30</v>
      </c>
      <c r="K11" s="10">
        <f t="shared" si="1"/>
        <v>120</v>
      </c>
      <c r="L11" s="10">
        <v>30</v>
      </c>
      <c r="M11" s="10">
        <f t="shared" si="2"/>
        <v>1005</v>
      </c>
    </row>
    <row r="12" spans="1:13" s="1" customFormat="1">
      <c r="A12" s="12" t="s">
        <v>45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7">
        <f>SUM(M4:M11)</f>
        <v>8595</v>
      </c>
    </row>
    <row r="13" spans="1:13" s="9" customFormat="1">
      <c r="A13" s="11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8"/>
    </row>
    <row r="14" spans="1:13" s="9" customFormat="1">
      <c r="A14" s="11" t="s">
        <v>43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8"/>
    </row>
    <row r="15" spans="1:13" s="9" customFormat="1" ht="30" customHeight="1">
      <c r="A15" s="15" t="s">
        <v>44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8"/>
    </row>
  </sheetData>
  <mergeCells count="8">
    <mergeCell ref="A13:L13"/>
    <mergeCell ref="A14:L14"/>
    <mergeCell ref="A15:L15"/>
    <mergeCell ref="A1:H1"/>
    <mergeCell ref="I1:M1"/>
    <mergeCell ref="A2:H2"/>
    <mergeCell ref="I2:M2"/>
    <mergeCell ref="A12:L12"/>
  </mergeCells>
  <conditionalFormatting sqref="C1:C2">
    <cfRule type="duplicateValues" dxfId="2" priority="3"/>
  </conditionalFormatting>
  <conditionalFormatting sqref="C12:C15">
    <cfRule type="duplicateValues" dxfId="1" priority="2"/>
  </conditionalFormatting>
  <conditionalFormatting sqref="C1:C1048576">
    <cfRule type="duplicateValues" dxfId="0" priority="1"/>
  </conditionalFormatting>
  <pageMargins left="0.2800000000000000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2025-07-09T09:40:25Z</cp:lastPrinted>
  <dcterms:created xsi:type="dcterms:W3CDTF">2025-07-06T05:33:00Z</dcterms:created>
  <dcterms:modified xsi:type="dcterms:W3CDTF">2025-07-09T09:40:28Z</dcterms:modified>
</cp:coreProperties>
</file>