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8" i="1"/>
  <c r="M5"/>
  <c r="M6"/>
  <c r="M7"/>
  <c r="M4"/>
  <c r="K5"/>
  <c r="K6"/>
  <c r="K7"/>
  <c r="K4"/>
  <c r="J5"/>
  <c r="J6"/>
  <c r="J7"/>
  <c r="J4"/>
</calcChain>
</file>

<file path=xl/sharedStrings.xml><?xml version="1.0" encoding="utf-8"?>
<sst xmlns="http://schemas.openxmlformats.org/spreadsheetml/2006/main" count="39" uniqueCount="34">
  <si>
    <t>12/6/2025</t>
  </si>
  <si>
    <t>176</t>
  </si>
  <si>
    <t>18/6/2025</t>
  </si>
  <si>
    <t>191</t>
  </si>
  <si>
    <t>17/6/2025</t>
  </si>
  <si>
    <t>189</t>
  </si>
  <si>
    <t>25/6/2025</t>
  </si>
  <si>
    <t>211</t>
  </si>
  <si>
    <t>PURI</t>
  </si>
  <si>
    <t>ANGUL</t>
  </si>
  <si>
    <t>CTC</t>
  </si>
  <si>
    <t>JA/05066</t>
  </si>
  <si>
    <t>JA/05324</t>
  </si>
  <si>
    <t>JA/05327</t>
  </si>
  <si>
    <t>JA/05874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</si>
  <si>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</si>
  <si>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</si>
  <si>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</si>
  <si>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</si>
  <si>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</si>
  <si>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</si>
  <si>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</si>
  <si>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</si>
  <si>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</si>
  <si>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HAM</t>
  </si>
  <si>
    <t>DD.CH.</t>
  </si>
  <si>
    <t>LR.CH.</t>
  </si>
  <si>
    <t>AMOUNT</t>
  </si>
  <si>
    <t>Thanking you for your business.
PRAGATI LOGISTICS</t>
  </si>
  <si>
    <t>(RUPEES THREE THOUSAND FIVE HUNDRED THIRTY EIGHT ONLY)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</si>
  <si>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</si>
  <si>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</si>
  <si>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 xml:space="preserve">Bill Date: 30/06/2025
Bill NO : 8727
Total Amount : 3538.00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</si>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</sst>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8</xdr:col>
      <xdr:colOff>66676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4019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workbookViewId="0">
      <selection activeCell="R9" sqref="R9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7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30</v>
      </c>
      <c r="K1" s="15"/>
      <c r="L1" s="15"/>
      <c r="M1" s="15"/>
    </row>
    <row r="2" spans="1:13" s="1" customFormat="1" ht="66" customHeight="1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5" t="s">
        <v>32</v>
      </c>
      <c r="K2" s="15"/>
      <c r="L2" s="15"/>
      <c r="M2" s="15"/>
    </row>
    <row r="3" spans="1:13" s="2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22</v>
      </c>
      <c r="H3" s="3" t="s">
        <v>21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</row>
    <row r="4" spans="1:13">
      <c r="A4" s="4">
        <v>1</v>
      </c>
      <c r="B4" s="4" t="s">
        <v>0</v>
      </c>
      <c r="C4" s="4" t="s">
        <v>11</v>
      </c>
      <c r="D4" s="4" t="s">
        <v>1</v>
      </c>
      <c r="E4" s="5" t="s">
        <v>10</v>
      </c>
      <c r="F4" s="4" t="s">
        <v>8</v>
      </c>
      <c r="G4" s="4">
        <v>1</v>
      </c>
      <c r="H4" s="4">
        <v>24</v>
      </c>
      <c r="I4" s="9">
        <v>1.6</v>
      </c>
      <c r="J4" s="9">
        <f>G4*2</f>
        <v>2</v>
      </c>
      <c r="K4" s="9">
        <f>G4*12</f>
        <v>12</v>
      </c>
      <c r="L4" s="9">
        <v>50</v>
      </c>
      <c r="M4" s="9">
        <f>H4*I4+J4+K4+L4</f>
        <v>102.4</v>
      </c>
    </row>
    <row r="5" spans="1:13">
      <c r="A5" s="4">
        <v>2</v>
      </c>
      <c r="B5" s="4" t="s">
        <v>4</v>
      </c>
      <c r="C5" s="4" t="s">
        <v>13</v>
      </c>
      <c r="D5" s="4" t="s">
        <v>5</v>
      </c>
      <c r="E5" s="5" t="s">
        <v>10</v>
      </c>
      <c r="F5" s="4" t="s">
        <v>9</v>
      </c>
      <c r="G5" s="4">
        <v>20</v>
      </c>
      <c r="H5" s="4">
        <v>910</v>
      </c>
      <c r="I5" s="9">
        <v>1.6</v>
      </c>
      <c r="J5" s="9">
        <f>G5*2</f>
        <v>40</v>
      </c>
      <c r="K5" s="9">
        <f>G5*12</f>
        <v>240</v>
      </c>
      <c r="L5" s="9">
        <v>50</v>
      </c>
      <c r="M5" s="9">
        <f t="shared" ref="M5:M7" si="0">H5*I5+J5+K5+L5</f>
        <v>1786</v>
      </c>
    </row>
    <row r="6" spans="1:13">
      <c r="A6" s="4">
        <v>3</v>
      </c>
      <c r="B6" s="4" t="s">
        <v>2</v>
      </c>
      <c r="C6" s="4" t="s">
        <v>12</v>
      </c>
      <c r="D6" s="4" t="s">
        <v>3</v>
      </c>
      <c r="E6" s="5" t="s">
        <v>10</v>
      </c>
      <c r="F6" s="4" t="s">
        <v>9</v>
      </c>
      <c r="G6" s="4">
        <v>3</v>
      </c>
      <c r="H6" s="4">
        <v>150</v>
      </c>
      <c r="I6" s="9">
        <v>1.6</v>
      </c>
      <c r="J6" s="9">
        <f>G6*2</f>
        <v>6</v>
      </c>
      <c r="K6" s="9">
        <f>G6*12</f>
        <v>36</v>
      </c>
      <c r="L6" s="9">
        <v>50</v>
      </c>
      <c r="M6" s="9">
        <f t="shared" si="0"/>
        <v>332</v>
      </c>
    </row>
    <row r="7" spans="1:13">
      <c r="A7" s="4">
        <v>4</v>
      </c>
      <c r="B7" s="4" t="s">
        <v>6</v>
      </c>
      <c r="C7" s="4" t="s">
        <v>14</v>
      </c>
      <c r="D7" s="4" t="s">
        <v>7</v>
      </c>
      <c r="E7" s="5" t="s">
        <v>10</v>
      </c>
      <c r="F7" s="4" t="s">
        <v>9</v>
      </c>
      <c r="G7" s="4">
        <v>14</v>
      </c>
      <c r="H7" s="4">
        <v>670</v>
      </c>
      <c r="I7" s="9">
        <v>1.6</v>
      </c>
      <c r="J7" s="9">
        <f>G7*2</f>
        <v>28</v>
      </c>
      <c r="K7" s="9">
        <f>G7*12</f>
        <v>168</v>
      </c>
      <c r="L7" s="9">
        <v>50</v>
      </c>
      <c r="M7" s="9">
        <f t="shared" si="0"/>
        <v>1318</v>
      </c>
    </row>
    <row r="8" spans="1:13" s="8" customFormat="1">
      <c r="A8" s="10" t="s">
        <v>29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7">
        <f>ROUND(SUM(M4:M7),0)</f>
        <v>3538</v>
      </c>
    </row>
    <row r="9" spans="1:13" s="8" customFormat="1" ht="30" customHeight="1">
      <c r="A9" s="11" t="s">
        <v>33</v>
      </c>
      <c r="B9" s="11"/>
      <c r="C9" s="11"/>
      <c r="D9" s="11"/>
      <c r="E9" s="11"/>
      <c r="F9" s="11"/>
      <c r="G9" s="11"/>
      <c r="H9" s="11"/>
      <c r="I9" s="11"/>
      <c r="J9" s="12"/>
      <c r="K9" s="12"/>
      <c r="L9" s="12"/>
      <c r="M9" s="12"/>
    </row>
    <row r="10" spans="1:13" s="8" customFormat="1" ht="30" customHeight="1">
      <c r="A10" s="11" t="s">
        <v>28</v>
      </c>
      <c r="B10" s="11"/>
      <c r="C10" s="11"/>
      <c r="D10" s="11"/>
      <c r="E10" s="11"/>
      <c r="F10" s="11"/>
      <c r="G10" s="11"/>
      <c r="H10" s="11"/>
      <c r="I10" s="11"/>
      <c r="J10" s="12"/>
      <c r="K10" s="12"/>
      <c r="L10" s="12"/>
      <c r="M10" s="12"/>
    </row>
  </sheetData>
  <sortState ref="B2:H5">
    <sortCondition ref="B2"/>
  </sortState>
  <mergeCells count="7">
    <mergeCell ref="A8:L8"/>
    <mergeCell ref="A9:M9"/>
    <mergeCell ref="A10:M10"/>
    <mergeCell ref="A1:I1"/>
    <mergeCell ref="J1:M1"/>
    <mergeCell ref="A2:I2"/>
    <mergeCell ref="J2:M2"/>
  </mergeCells>
  <pageMargins left="0.56000000000000005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2025-07-09T09:51:09Z</cp:lastPrinted>
  <dcterms:created xsi:type="dcterms:W3CDTF">2025-07-06T08:18:29Z</dcterms:created>
  <dcterms:modified xsi:type="dcterms:W3CDTF">2025-07-09T09:51:22Z</dcterms:modified>
</cp:coreProperties>
</file>