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calcPr calcId="144525"/>
</workbook>
</file>

<file path=xl/calcChain.xml><?xml version="1.0" encoding="utf-8"?>
<calcChain xmlns="http://schemas.openxmlformats.org/spreadsheetml/2006/main">
  <c r="J4" i="1" l="1"/>
  <c r="I4" i="1"/>
  <c r="L4" i="1" l="1"/>
  <c r="L5" i="1" s="1"/>
</calcChain>
</file>

<file path=xl/sharedStrings.xml><?xml version="1.0" encoding="utf-8"?>
<sst xmlns="http://schemas.openxmlformats.org/spreadsheetml/2006/main" count="38" uniqueCount="38">
  <si>
    <t>Invoice
PRAGATI LOGISTICS,SAMANTA SAHI KHUNTIA LANE,8984191006
GST :21AGHPB9356M1Z9</t>
  </si>
  <si>
    <t>DATE</t>
  </si>
  <si>
    <t>GST to be paid by Consignor under Reverse Charge Mechanism (RCM) as per GST</t>
  </si>
  <si>
    <t>Thanking you for your business.
PRAGATI LOGISTICS</t>
  </si>
  <si>
    <t>HML</t>
  </si>
  <si>
    <t>INV. NO.</t>
  </si>
  <si>
    <t>DESTINATION</t>
  </si>
  <si>
    <t>LR NO.</t>
  </si>
  <si>
    <t>SL.</t>
  </si>
  <si>
    <t>AMT.</t>
  </si>
  <si>
    <t>FROM</t>
  </si>
  <si>
    <t>CTC</t>
  </si>
  <si>
    <t>DD.CH.</t>
  </si>
  <si>
    <t xml:space="preserve">TO, 
MYSORE POLYMERS AND RUBBER PRODUCTS LIMITED
Address:Samanta Sahi, 405-H-2  Khuntia Lane, 
Buxi Bazar, 753001 CUTTACK ODISHA,8763925037
GST No: 21AABCM3490J1ZM
</t>
  </si>
  <si>
    <t>KEONJHAR</t>
  </si>
  <si>
    <t>candy</t>
  </si>
  <si>
    <t>SHREE RADHA JI SALES</t>
  </si>
  <si>
    <t>392</t>
  </si>
  <si>
    <t>19/6/2023</t>
  </si>
  <si>
    <t>PL/JA/06531/23-24</t>
  </si>
  <si>
    <t>No of Package</t>
  </si>
  <si>
    <t>Material Name</t>
  </si>
  <si>
    <t>Route Name</t>
  </si>
  <si>
    <t>Consignee Name</t>
  </si>
  <si>
    <t>InvoiceNo</t>
  </si>
  <si>
    <t>CN Date</t>
  </si>
  <si>
    <t>Consignment Number</t>
  </si>
  <si>
    <t>Sl No</t>
  </si>
  <si>
    <t>LR CH.</t>
  </si>
  <si>
    <t>TUBE CASE</t>
  </si>
  <si>
    <t>TUBE RATE</t>
  </si>
  <si>
    <t>08/8/2024</t>
  </si>
  <si>
    <t>PL/MA/06359</t>
  </si>
  <si>
    <t>951</t>
  </si>
  <si>
    <t>ANGUL</t>
  </si>
  <si>
    <t>(RUPEES ONE HUNDRED FORTY ONLY)</t>
  </si>
  <si>
    <t>Declaration � Kindly verify and confirm before 20/09/2024</t>
  </si>
  <si>
    <t>Bill Date: 31/08/2024
Bill NO : 17642
Total Amount: 140.00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</si>
</sst>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/>
    </xf>
    <xf numFmtId="0" fontId="1" fillId="0" borderId="5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left" wrapText="1"/>
    </xf>
    <xf numFmtId="0" fontId="1" fillId="0" borderId="7" xfId="0" applyNumberFormat="1" applyFont="1" applyBorder="1" applyAlignment="1">
      <alignment horizontal="left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wrapText="1"/>
    </xf>
    <xf numFmtId="0" fontId="0" fillId="0" borderId="8" xfId="0" applyNumberFormat="1" applyFont="1" applyBorder="1" applyAlignment="1">
      <alignment wrapText="1"/>
    </xf>
    <xf numFmtId="0" fontId="0" fillId="0" borderId="9" xfId="0" applyNumberFormat="1" applyFont="1" applyBorder="1" applyAlignment="1">
      <alignment wrapText="1"/>
    </xf>
    <xf numFmtId="0" fontId="1" fillId="0" borderId="8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0" fontId="1" fillId="0" borderId="16" xfId="0" applyNumberFormat="1" applyFont="1" applyBorder="1" applyAlignment="1">
      <alignment horizontal="right"/>
    </xf>
    <xf numFmtId="0" fontId="1" fillId="0" borderId="14" xfId="0" applyNumberFormat="1" applyFont="1" applyBorder="1" applyAlignment="1">
      <alignment horizontal="right"/>
    </xf>
    <xf numFmtId="0" fontId="1" fillId="0" borderId="15" xfId="0" applyNumberFormat="1" applyFont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6</xdr:col>
      <xdr:colOff>352425</xdr:colOff>
      <xdr:row>0</xdr:row>
      <xdr:rowOff>809625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3781425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>
      <selection activeCell="R4" sqref="R4"/>
    </sheetView>
  </sheetViews>
  <sheetFormatPr defaultRowHeight="15"/>
  <cols>
    <col min="1" max="1" width="3.42578125" style="1" bestFit="1" customWidth="1"/>
    <col min="2" max="2" width="9.85546875" style="1" customWidth="1"/>
    <col min="3" max="3" width="12.7109375" style="1" bestFit="1" customWidth="1"/>
    <col min="4" max="4" width="6" style="1" bestFit="1" customWidth="1"/>
    <col min="5" max="5" width="6.42578125" style="1" bestFit="1" customWidth="1"/>
    <col min="6" max="6" width="13.140625" style="1" customWidth="1"/>
    <col min="7" max="7" width="6.140625" style="1" customWidth="1"/>
    <col min="8" max="8" width="6.7109375" style="1" customWidth="1"/>
    <col min="9" max="9" width="5.5703125" style="1" bestFit="1" customWidth="1"/>
    <col min="10" max="10" width="7" style="1" customWidth="1"/>
    <col min="11" max="11" width="6.42578125" style="1" customWidth="1"/>
    <col min="12" max="12" width="7.5703125" style="1" bestFit="1" customWidth="1"/>
    <col min="13" max="16384" width="9.140625" style="1"/>
  </cols>
  <sheetData>
    <row r="1" spans="1:12" ht="69" customHeight="1" thickBot="1">
      <c r="A1" s="27"/>
      <c r="B1" s="28"/>
      <c r="C1" s="28"/>
      <c r="D1" s="28"/>
      <c r="E1" s="28"/>
      <c r="F1" s="28"/>
      <c r="G1" s="28"/>
      <c r="H1" s="22" t="s">
        <v>0</v>
      </c>
      <c r="I1" s="22"/>
      <c r="J1" s="22"/>
      <c r="K1" s="22"/>
      <c r="L1" s="23"/>
    </row>
    <row r="2" spans="1:12" ht="92.25" customHeight="1" thickBot="1">
      <c r="A2" s="29" t="s">
        <v>13</v>
      </c>
      <c r="B2" s="30"/>
      <c r="C2" s="30"/>
      <c r="D2" s="30"/>
      <c r="E2" s="30"/>
      <c r="F2" s="30"/>
      <c r="G2" s="30"/>
      <c r="H2" s="22" t="s">
        <v>37</v>
      </c>
      <c r="I2" s="22"/>
      <c r="J2" s="22"/>
      <c r="K2" s="22"/>
      <c r="L2" s="23"/>
    </row>
    <row r="3" spans="1:12" s="2" customFormat="1" ht="30.75" thickBot="1">
      <c r="A3" s="7" t="s">
        <v>8</v>
      </c>
      <c r="B3" s="8" t="s">
        <v>1</v>
      </c>
      <c r="C3" s="8" t="s">
        <v>7</v>
      </c>
      <c r="D3" s="8" t="s">
        <v>5</v>
      </c>
      <c r="E3" s="8" t="s">
        <v>10</v>
      </c>
      <c r="F3" s="8" t="s">
        <v>6</v>
      </c>
      <c r="G3" s="8" t="s">
        <v>29</v>
      </c>
      <c r="H3" s="9" t="s">
        <v>30</v>
      </c>
      <c r="I3" s="9" t="s">
        <v>4</v>
      </c>
      <c r="J3" s="9" t="s">
        <v>12</v>
      </c>
      <c r="K3" s="9" t="s">
        <v>28</v>
      </c>
      <c r="L3" s="10" t="s">
        <v>9</v>
      </c>
    </row>
    <row r="4" spans="1:12" s="2" customFormat="1">
      <c r="A4" s="14">
        <v>1</v>
      </c>
      <c r="B4" s="11" t="s">
        <v>31</v>
      </c>
      <c r="C4" s="13" t="s">
        <v>32</v>
      </c>
      <c r="D4" s="11" t="s">
        <v>33</v>
      </c>
      <c r="E4" s="13" t="s">
        <v>11</v>
      </c>
      <c r="F4" s="13" t="s">
        <v>34</v>
      </c>
      <c r="G4" s="11">
        <v>1</v>
      </c>
      <c r="H4" s="12">
        <v>93</v>
      </c>
      <c r="I4" s="12">
        <f>G4*2</f>
        <v>2</v>
      </c>
      <c r="J4" s="12">
        <f>G4*15</f>
        <v>15</v>
      </c>
      <c r="K4" s="12">
        <v>30</v>
      </c>
      <c r="L4" s="12">
        <f>G4*H4+I4+J4+K4</f>
        <v>140</v>
      </c>
    </row>
    <row r="5" spans="1:12" s="2" customFormat="1" ht="15.75" thickBot="1">
      <c r="A5" s="31" t="s">
        <v>35</v>
      </c>
      <c r="B5" s="32"/>
      <c r="C5" s="32"/>
      <c r="D5" s="32"/>
      <c r="E5" s="32"/>
      <c r="F5" s="32"/>
      <c r="G5" s="32"/>
      <c r="H5" s="32"/>
      <c r="I5" s="32"/>
      <c r="J5" s="32"/>
      <c r="K5" s="33"/>
      <c r="L5" s="15">
        <f>SUM(L4)</f>
        <v>140</v>
      </c>
    </row>
    <row r="6" spans="1:12" ht="15" customHeight="1">
      <c r="A6" s="19" t="s">
        <v>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1"/>
    </row>
    <row r="7" spans="1:12" ht="15" customHeight="1" thickBot="1">
      <c r="A7" s="24" t="s">
        <v>36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6"/>
    </row>
    <row r="8" spans="1:12" ht="30" customHeight="1" thickBot="1">
      <c r="A8" s="16" t="s">
        <v>3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8"/>
    </row>
  </sheetData>
  <sortState ref="A4:L12">
    <sortCondition ref="B4:B12"/>
    <sortCondition ref="C4:C12"/>
  </sortState>
  <mergeCells count="8">
    <mergeCell ref="A8:L8"/>
    <mergeCell ref="A6:L6"/>
    <mergeCell ref="H1:L1"/>
    <mergeCell ref="H2:L2"/>
    <mergeCell ref="A7:L7"/>
    <mergeCell ref="A1:G1"/>
    <mergeCell ref="A2:G2"/>
    <mergeCell ref="A5:K5"/>
  </mergeCells>
  <pageMargins left="0.43307086614173229" right="0.11811023622047245" top="0.74803149606299213" bottom="0.74803149606299213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"/>
  <sheetViews>
    <sheetView workbookViewId="0">
      <selection activeCell="G10" sqref="G10"/>
    </sheetView>
  </sheetViews>
  <sheetFormatPr defaultRowHeight="15"/>
  <cols>
    <col min="1" max="1" width="5.5703125" bestFit="1" customWidth="1"/>
    <col min="2" max="2" width="20.7109375" bestFit="1" customWidth="1"/>
    <col min="3" max="3" width="9.7109375" bestFit="1" customWidth="1"/>
    <col min="4" max="4" width="10" bestFit="1" customWidth="1"/>
    <col min="5" max="5" width="20.7109375" bestFit="1" customWidth="1"/>
    <col min="6" max="6" width="12" bestFit="1" customWidth="1"/>
    <col min="7" max="7" width="14.42578125" bestFit="1" customWidth="1"/>
    <col min="8" max="8" width="13.5703125" bestFit="1" customWidth="1"/>
  </cols>
  <sheetData>
    <row r="2" spans="1:8">
      <c r="A2" s="6" t="s">
        <v>27</v>
      </c>
      <c r="B2" s="5" t="s">
        <v>26</v>
      </c>
      <c r="C2" s="5" t="s">
        <v>25</v>
      </c>
      <c r="D2" s="5" t="s">
        <v>24</v>
      </c>
      <c r="E2" s="5" t="s">
        <v>23</v>
      </c>
      <c r="F2" s="5" t="s">
        <v>22</v>
      </c>
      <c r="G2" s="5" t="s">
        <v>21</v>
      </c>
      <c r="H2" s="5" t="s">
        <v>20</v>
      </c>
    </row>
    <row r="3" spans="1:8">
      <c r="A3" s="3">
        <v>1</v>
      </c>
      <c r="B3" s="4" t="s">
        <v>19</v>
      </c>
      <c r="C3" s="4" t="s">
        <v>18</v>
      </c>
      <c r="D3" s="4" t="s">
        <v>17</v>
      </c>
      <c r="E3" s="4" t="s">
        <v>16</v>
      </c>
      <c r="F3" s="4" t="s">
        <v>14</v>
      </c>
      <c r="G3" s="4" t="s">
        <v>15</v>
      </c>
      <c r="H3" s="4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user</cp:lastModifiedBy>
  <cp:lastPrinted>2024-09-04T10:45:22Z</cp:lastPrinted>
  <dcterms:created xsi:type="dcterms:W3CDTF">2023-01-03T11:07:08Z</dcterms:created>
  <dcterms:modified xsi:type="dcterms:W3CDTF">2024-09-07T10:27:11Z</dcterms:modified>
</cp:coreProperties>
</file>