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6"/>
  <c r="L7"/>
  <c r="L8"/>
  <c r="L9"/>
  <c r="L10"/>
  <c r="L11"/>
  <c r="L12" s="1"/>
  <c r="L4"/>
</calcChain>
</file>

<file path=xl/sharedStrings.xml><?xml version="1.0" encoding="utf-8"?>
<sst xmlns="http://schemas.openxmlformats.org/spreadsheetml/2006/main" count="58" uniqueCount="48">
  <si>
    <t>INVOICE
PRAGATI LOGISTICS,SAMANTA SAHI KHUNTIA LANE,8984191006
GST No:21AGHPB9356M1Z9</t>
  </si>
  <si>
    <t>DD</t>
  </si>
  <si>
    <t>03/8/2024</t>
  </si>
  <si>
    <t>219</t>
  </si>
  <si>
    <t>217</t>
  </si>
  <si>
    <t>05/8/2024</t>
  </si>
  <si>
    <t>225</t>
  </si>
  <si>
    <t>06/8/2024</t>
  </si>
  <si>
    <t>233</t>
  </si>
  <si>
    <t>27/8/2024</t>
  </si>
  <si>
    <t>270</t>
  </si>
  <si>
    <t>20/8/2024</t>
  </si>
  <si>
    <t>257</t>
  </si>
  <si>
    <t>19/8/2024</t>
  </si>
  <si>
    <t>258</t>
  </si>
  <si>
    <t>272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</si>
  <si>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</si>
  <si>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</si>
  <si>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PL/MA/06098</t>
  </si>
  <si>
    <t>PL/DO/08632</t>
  </si>
  <si>
    <t>PL/DO/08653</t>
  </si>
  <si>
    <t>PL/DO/08785</t>
  </si>
  <si>
    <t>PL/MA/06818</t>
  </si>
  <si>
    <t>PL/MA/06878</t>
  </si>
  <si>
    <t>PL/MA/07231</t>
  </si>
  <si>
    <t>PL/MA/07230</t>
  </si>
  <si>
    <t>BALASORE</t>
  </si>
  <si>
    <t>JATNI</t>
  </si>
  <si>
    <t>NAYAGARH</t>
  </si>
  <si>
    <t>JAJPUR ROAD</t>
  </si>
  <si>
    <t>BHADRAK</t>
  </si>
  <si>
    <t>TALCHER</t>
  </si>
  <si>
    <t>JHARSUGUDA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</si>
  <si>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</si>
  <si>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</si>
  <si>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</si>
  <si>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</si>
  <si>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</si>
  <si>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</si>
  <si>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</si>
  <si>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</si>
  <si>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</si>
  <si>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</si>
  <si>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</si>
  <si>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CTC</t>
  </si>
  <si>
    <t xml:space="preserve">SUMAN SALES CORPORATION
Address: WARD NO.18, HOLDING NO.305  NANDISAHIBUXIBAZAR,8895163360
GST No:21ABTPJ6129P1Z4
</t>
  </si>
  <si>
    <t xml:space="preserve">Bill Date:08/31/2024
Bill #:Inv-18388/24-25
Total Amount:1999.00
</t>
  </si>
  <si>
    <t>(RUPEES ONE THOUASND NINE HUNDRED NINETY NINE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</si>
</sst>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7</xdr:col>
      <xdr:colOff>190500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95250"/>
          <a:ext cx="38195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C3" sqref="C1:C104857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69" customHeight="1">
      <c r="A2" s="16" t="s">
        <v>45</v>
      </c>
      <c r="B2" s="17"/>
      <c r="C2" s="17"/>
      <c r="D2" s="17"/>
      <c r="E2" s="17"/>
      <c r="F2" s="17"/>
      <c r="G2" s="17"/>
      <c r="H2" s="18"/>
      <c r="I2" s="19" t="s">
        <v>46</v>
      </c>
      <c r="J2" s="19"/>
      <c r="K2" s="19"/>
      <c r="L2" s="19"/>
    </row>
    <row r="3" spans="1:12" s="3" customFormat="1">
      <c r="A3" s="7" t="s">
        <v>33</v>
      </c>
      <c r="B3" s="7" t="s">
        <v>34</v>
      </c>
      <c r="C3" s="7" t="s">
        <v>35</v>
      </c>
      <c r="D3" s="7" t="s">
        <v>36</v>
      </c>
      <c r="E3" s="7" t="s">
        <v>37</v>
      </c>
      <c r="F3" s="7" t="s">
        <v>38</v>
      </c>
      <c r="G3" s="7" t="s">
        <v>39</v>
      </c>
      <c r="H3" s="8" t="s">
        <v>40</v>
      </c>
      <c r="I3" s="8" t="s">
        <v>41</v>
      </c>
      <c r="J3" s="8" t="s">
        <v>1</v>
      </c>
      <c r="K3" s="8" t="s">
        <v>42</v>
      </c>
      <c r="L3" s="8" t="s">
        <v>43</v>
      </c>
    </row>
    <row r="4" spans="1:12">
      <c r="A4" s="4">
        <v>1</v>
      </c>
      <c r="B4" s="4" t="s">
        <v>2</v>
      </c>
      <c r="C4" s="4" t="s">
        <v>18</v>
      </c>
      <c r="D4" s="9" t="s">
        <v>44</v>
      </c>
      <c r="E4" s="4" t="s">
        <v>26</v>
      </c>
      <c r="F4" s="4" t="s">
        <v>3</v>
      </c>
      <c r="G4" s="4">
        <v>2</v>
      </c>
      <c r="H4" s="5">
        <v>72</v>
      </c>
      <c r="I4" s="5">
        <v>4</v>
      </c>
      <c r="J4" s="5">
        <v>24</v>
      </c>
      <c r="K4" s="5">
        <v>25</v>
      </c>
      <c r="L4" s="5">
        <f>G4*H4+I4+J4+K4</f>
        <v>197</v>
      </c>
    </row>
    <row r="5" spans="1:12">
      <c r="A5" s="4">
        <v>2</v>
      </c>
      <c r="B5" s="4" t="s">
        <v>2</v>
      </c>
      <c r="C5" s="4" t="s">
        <v>19</v>
      </c>
      <c r="D5" s="9" t="s">
        <v>44</v>
      </c>
      <c r="E5" s="4" t="s">
        <v>27</v>
      </c>
      <c r="F5" s="4" t="s">
        <v>4</v>
      </c>
      <c r="G5" s="4">
        <v>1</v>
      </c>
      <c r="H5" s="5">
        <v>96</v>
      </c>
      <c r="I5" s="5">
        <v>2</v>
      </c>
      <c r="J5" s="5">
        <v>8</v>
      </c>
      <c r="K5" s="5">
        <v>50</v>
      </c>
      <c r="L5" s="5">
        <f t="shared" ref="L5:L11" si="0">G5*H5+I5+J5+K5</f>
        <v>156</v>
      </c>
    </row>
    <row r="6" spans="1:12">
      <c r="A6" s="4">
        <v>3</v>
      </c>
      <c r="B6" s="4" t="s">
        <v>5</v>
      </c>
      <c r="C6" s="4" t="s">
        <v>20</v>
      </c>
      <c r="D6" s="9" t="s">
        <v>44</v>
      </c>
      <c r="E6" s="4" t="s">
        <v>28</v>
      </c>
      <c r="F6" s="4" t="s">
        <v>6</v>
      </c>
      <c r="G6" s="4">
        <v>1</v>
      </c>
      <c r="H6" s="5">
        <v>96</v>
      </c>
      <c r="I6" s="5">
        <v>2</v>
      </c>
      <c r="J6" s="5">
        <v>12</v>
      </c>
      <c r="K6" s="5">
        <v>25</v>
      </c>
      <c r="L6" s="5">
        <f t="shared" si="0"/>
        <v>135</v>
      </c>
    </row>
    <row r="7" spans="1:12">
      <c r="A7" s="4">
        <v>4</v>
      </c>
      <c r="B7" s="4" t="s">
        <v>7</v>
      </c>
      <c r="C7" s="4" t="s">
        <v>21</v>
      </c>
      <c r="D7" s="9" t="s">
        <v>44</v>
      </c>
      <c r="E7" s="4" t="s">
        <v>29</v>
      </c>
      <c r="F7" s="4" t="s">
        <v>8</v>
      </c>
      <c r="G7" s="4">
        <v>2</v>
      </c>
      <c r="H7" s="5">
        <v>60</v>
      </c>
      <c r="I7" s="5">
        <v>4</v>
      </c>
      <c r="J7" s="5">
        <v>24</v>
      </c>
      <c r="K7" s="5">
        <v>25</v>
      </c>
      <c r="L7" s="5">
        <f t="shared" si="0"/>
        <v>173</v>
      </c>
    </row>
    <row r="8" spans="1:12">
      <c r="A8" s="4">
        <v>5</v>
      </c>
      <c r="B8" s="4" t="s">
        <v>13</v>
      </c>
      <c r="C8" s="4" t="s">
        <v>22</v>
      </c>
      <c r="D8" s="9" t="s">
        <v>44</v>
      </c>
      <c r="E8" s="4" t="s">
        <v>30</v>
      </c>
      <c r="F8" s="4" t="s">
        <v>14</v>
      </c>
      <c r="G8" s="4">
        <v>5</v>
      </c>
      <c r="H8" s="5">
        <v>72</v>
      </c>
      <c r="I8" s="5">
        <v>10</v>
      </c>
      <c r="J8" s="5">
        <v>60</v>
      </c>
      <c r="K8" s="5">
        <v>25</v>
      </c>
      <c r="L8" s="5">
        <f t="shared" si="0"/>
        <v>455</v>
      </c>
    </row>
    <row r="9" spans="1:12">
      <c r="A9" s="4">
        <v>6</v>
      </c>
      <c r="B9" s="4" t="s">
        <v>11</v>
      </c>
      <c r="C9" s="4" t="s">
        <v>23</v>
      </c>
      <c r="D9" s="9" t="s">
        <v>44</v>
      </c>
      <c r="E9" s="4" t="s">
        <v>26</v>
      </c>
      <c r="F9" s="4" t="s">
        <v>12</v>
      </c>
      <c r="G9" s="4">
        <v>4</v>
      </c>
      <c r="H9" s="5">
        <v>72</v>
      </c>
      <c r="I9" s="5">
        <v>8</v>
      </c>
      <c r="J9" s="5">
        <v>48</v>
      </c>
      <c r="K9" s="5">
        <v>25</v>
      </c>
      <c r="L9" s="5">
        <f t="shared" si="0"/>
        <v>369</v>
      </c>
    </row>
    <row r="10" spans="1:12">
      <c r="A10" s="4">
        <v>7</v>
      </c>
      <c r="B10" s="4" t="s">
        <v>9</v>
      </c>
      <c r="C10" s="4" t="s">
        <v>24</v>
      </c>
      <c r="D10" s="9" t="s">
        <v>44</v>
      </c>
      <c r="E10" s="4" t="s">
        <v>31</v>
      </c>
      <c r="F10" s="4" t="s">
        <v>10</v>
      </c>
      <c r="G10" s="4">
        <v>2</v>
      </c>
      <c r="H10" s="5">
        <v>84</v>
      </c>
      <c r="I10" s="5">
        <v>4</v>
      </c>
      <c r="J10" s="5">
        <v>24</v>
      </c>
      <c r="K10" s="5">
        <v>25</v>
      </c>
      <c r="L10" s="5">
        <f t="shared" si="0"/>
        <v>221</v>
      </c>
    </row>
    <row r="11" spans="1:12">
      <c r="A11" s="4">
        <v>8</v>
      </c>
      <c r="B11" s="4" t="s">
        <v>9</v>
      </c>
      <c r="C11" s="4" t="s">
        <v>25</v>
      </c>
      <c r="D11" s="9" t="s">
        <v>44</v>
      </c>
      <c r="E11" s="4" t="s">
        <v>32</v>
      </c>
      <c r="F11" s="4" t="s">
        <v>15</v>
      </c>
      <c r="G11" s="4">
        <v>2</v>
      </c>
      <c r="H11" s="5">
        <v>120</v>
      </c>
      <c r="I11" s="5">
        <v>4</v>
      </c>
      <c r="J11" s="5">
        <v>24</v>
      </c>
      <c r="K11" s="5">
        <v>25</v>
      </c>
      <c r="L11" s="5">
        <f t="shared" si="0"/>
        <v>293</v>
      </c>
    </row>
    <row r="12" spans="1:12" s="3" customFormat="1">
      <c r="A12" s="10" t="s">
        <v>47</v>
      </c>
      <c r="B12" s="11"/>
      <c r="C12" s="11"/>
      <c r="D12" s="11"/>
      <c r="E12" s="11"/>
      <c r="F12" s="11"/>
      <c r="G12" s="11"/>
      <c r="H12" s="12"/>
      <c r="I12" s="12"/>
      <c r="J12" s="12"/>
      <c r="K12" s="13"/>
      <c r="L12" s="6">
        <f>SUM(L4:L11)</f>
        <v>1999</v>
      </c>
    </row>
    <row r="13" spans="1:12" s="3" customFormat="1" ht="30" customHeight="1">
      <c r="A13" s="14" t="s">
        <v>16</v>
      </c>
      <c r="B13" s="14"/>
      <c r="C13" s="14"/>
      <c r="D13" s="14"/>
      <c r="E13" s="14"/>
      <c r="F13" s="14"/>
      <c r="G13" s="14"/>
      <c r="H13" s="15"/>
      <c r="I13" s="15"/>
      <c r="J13" s="15"/>
      <c r="K13" s="15"/>
      <c r="L13" s="15"/>
    </row>
    <row r="14" spans="1:12" s="3" customFormat="1" ht="30" customHeight="1">
      <c r="A14" s="14" t="s">
        <v>17</v>
      </c>
      <c r="B14" s="14"/>
      <c r="C14" s="14"/>
      <c r="D14" s="14"/>
      <c r="E14" s="14"/>
      <c r="F14" s="14"/>
      <c r="G14" s="14"/>
      <c r="H14" s="15"/>
      <c r="I14" s="15"/>
      <c r="J14" s="15"/>
      <c r="K14" s="15"/>
      <c r="L14" s="15"/>
    </row>
  </sheetData>
  <sortState ref="B4:K11">
    <sortCondition ref="B4"/>
  </sortState>
  <mergeCells count="7">
    <mergeCell ref="A12:K12"/>
    <mergeCell ref="A13:L13"/>
    <mergeCell ref="A14:L14"/>
    <mergeCell ref="A1:H1"/>
    <mergeCell ref="A2:H2"/>
    <mergeCell ref="I1:L1"/>
    <mergeCell ref="I2:L2"/>
  </mergeCells>
  <conditionalFormatting sqref="C3">
    <cfRule type="duplicateValues" dxfId="4" priority="3"/>
  </conditionalFormatting>
  <conditionalFormatting sqref="C3">
    <cfRule type="duplicateValues" dxfId="3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2024-09-09T10:23:12Z</dcterms:created>
  <dcterms:modified xsi:type="dcterms:W3CDTF">2024-09-09T11:14:49Z</dcterms:modified>
</cp:coreProperties>
</file>