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Consignment!$F$3:$F$51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H49" i="1"/>
  <c r="J46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"/>
</calcChain>
</file>

<file path=xl/sharedStrings.xml><?xml version="1.0" encoding="utf-8"?>
<sst xmlns="http://schemas.openxmlformats.org/spreadsheetml/2006/main" count="268" uniqueCount="106">
  <si>
    <t>01/12/2025</t>
  </si>
  <si>
    <t>2715</t>
  </si>
  <si>
    <t>Small</t>
  </si>
  <si>
    <t>04/12/2025</t>
  </si>
  <si>
    <t>2747</t>
  </si>
  <si>
    <t>Medium</t>
  </si>
  <si>
    <t>05/12/2025</t>
  </si>
  <si>
    <t>2752</t>
  </si>
  <si>
    <t>06/12/2025</t>
  </si>
  <si>
    <t>2749</t>
  </si>
  <si>
    <t>08/12/2025</t>
  </si>
  <si>
    <t>2775</t>
  </si>
  <si>
    <t>Big</t>
  </si>
  <si>
    <t>2786</t>
  </si>
  <si>
    <t>2794</t>
  </si>
  <si>
    <t>09/12/2025</t>
  </si>
  <si>
    <t>2800</t>
  </si>
  <si>
    <t>2807</t>
  </si>
  <si>
    <t>2806</t>
  </si>
  <si>
    <t>11/12/2025</t>
  </si>
  <si>
    <t>2823</t>
  </si>
  <si>
    <t>13/12/2025</t>
  </si>
  <si>
    <t>2844</t>
  </si>
  <si>
    <t>16/12/2025</t>
  </si>
  <si>
    <t>2855</t>
  </si>
  <si>
    <t>2884</t>
  </si>
  <si>
    <t>2861</t>
  </si>
  <si>
    <t>2877</t>
  </si>
  <si>
    <t>18/12/2025</t>
  </si>
  <si>
    <t>2895</t>
  </si>
  <si>
    <t>19/12/2025</t>
  </si>
  <si>
    <t>2924</t>
  </si>
  <si>
    <t>20/12/2025</t>
  </si>
  <si>
    <t>2887</t>
  </si>
  <si>
    <t>2929</t>
  </si>
  <si>
    <t>22/12/2025</t>
  </si>
  <si>
    <t>2938</t>
  </si>
  <si>
    <t>23/12/2025</t>
  </si>
  <si>
    <t>2954</t>
  </si>
  <si>
    <t>2935</t>
  </si>
  <si>
    <t>24/12/2025</t>
  </si>
  <si>
    <t>2975</t>
  </si>
  <si>
    <t>2983</t>
  </si>
  <si>
    <t>26/12/2025</t>
  </si>
  <si>
    <t>3011</t>
  </si>
  <si>
    <t>3005</t>
  </si>
  <si>
    <t>2986</t>
  </si>
  <si>
    <t>29/12/2025</t>
  </si>
  <si>
    <t>3019</t>
  </si>
  <si>
    <t>30/12/2025</t>
  </si>
  <si>
    <t>3060</t>
  </si>
  <si>
    <t>3062</t>
  </si>
  <si>
    <t>JA/15238</t>
  </si>
  <si>
    <t>JA/15397</t>
  </si>
  <si>
    <t>JA/15445</t>
  </si>
  <si>
    <t>JA/15488</t>
  </si>
  <si>
    <t>JA/15530</t>
  </si>
  <si>
    <t>JA/15571</t>
  </si>
  <si>
    <t>JA/15592</t>
  </si>
  <si>
    <t>JA/15616</t>
  </si>
  <si>
    <t>JA/15658</t>
  </si>
  <si>
    <t>JA/15659</t>
  </si>
  <si>
    <t>JA/15796</t>
  </si>
  <si>
    <t>JA/15850</t>
  </si>
  <si>
    <t>JA/15961</t>
  </si>
  <si>
    <t>JA/15973</t>
  </si>
  <si>
    <t>JA/15974</t>
  </si>
  <si>
    <t>JA/15977</t>
  </si>
  <si>
    <t>JA/16047</t>
  </si>
  <si>
    <t>JA/16140</t>
  </si>
  <si>
    <t>JA/16149</t>
  </si>
  <si>
    <t>JA/16199</t>
  </si>
  <si>
    <t>JA/16261</t>
  </si>
  <si>
    <t>JA/16278</t>
  </si>
  <si>
    <t>JA/16303</t>
  </si>
  <si>
    <t>JA/16346</t>
  </si>
  <si>
    <t>JA/16410</t>
  </si>
  <si>
    <t>JA/16434</t>
  </si>
  <si>
    <t>JA/16435</t>
  </si>
  <si>
    <t>JA/16471</t>
  </si>
  <si>
    <t>JA/16581</t>
  </si>
  <si>
    <t>JA/16678</t>
  </si>
  <si>
    <t>JA/16919</t>
  </si>
  <si>
    <t>BARIPADA</t>
  </si>
  <si>
    <t>BOLANGIR</t>
  </si>
  <si>
    <t>BALASORE</t>
  </si>
  <si>
    <t>BOUDH</t>
  </si>
  <si>
    <t>KARANJIA</t>
  </si>
  <si>
    <t>UMERKOT</t>
  </si>
  <si>
    <t>SL</t>
  </si>
  <si>
    <t>DATE</t>
  </si>
  <si>
    <t>LR NO</t>
  </si>
  <si>
    <t>INV NO</t>
  </si>
  <si>
    <t>FROM</t>
  </si>
  <si>
    <t>TO</t>
  </si>
  <si>
    <t>CASE</t>
  </si>
  <si>
    <t>MODE</t>
  </si>
  <si>
    <t>CTC</t>
  </si>
  <si>
    <t>RATE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</si>
  <si>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</si>
  <si>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</si>
  <si>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</si>
  <si>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</si>
  <si>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(RUPEES SIXTY THREE THOUSAND THREE HUNRED SIXTY THREE ONLY)</t>
  </si>
  <si>
    <t>Kindly, verify &amp; confirm within 7 days, else GST will be filed by 20th DEC, 2025. 
GST to be paid by Consignor under Reverse Charge Mechanism(RCM) as per GST.</t>
  </si>
  <si>
    <t xml:space="preserve">Bill Date : 31/12/2025
Bill NO : 23094
Total Amount  : 63363.00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</si>
</sst>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5</xdr:col>
      <xdr:colOff>666750</xdr:colOff>
      <xdr:row>0</xdr:row>
      <xdr:rowOff>847724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"/>
          <a:ext cx="2905125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topLeftCell="A22" workbookViewId="0">
      <selection activeCell="N12" sqref="N12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.42578125" customWidth="1"/>
    <col min="7" max="7" width="8.42578125" bestFit="1" customWidth="1"/>
    <col min="8" max="8" width="5.42578125" bestFit="1" customWidth="1"/>
    <col min="10" max="10" width="9.42578125" customWidth="1"/>
  </cols>
  <sheetData>
    <row r="1" spans="1:10" s="1" customFormat="1" ht="74.25" customHeight="1">
      <c r="A1" s="14"/>
      <c r="B1" s="15"/>
      <c r="C1" s="15"/>
      <c r="D1" s="15"/>
      <c r="E1" s="15"/>
      <c r="F1" s="16"/>
      <c r="G1" s="17" t="s">
        <v>100</v>
      </c>
      <c r="H1" s="17"/>
      <c r="I1" s="17"/>
      <c r="J1" s="17"/>
    </row>
    <row r="2" spans="1:10" s="1" customFormat="1" ht="81" customHeight="1">
      <c r="A2" s="14" t="s">
        <v>101</v>
      </c>
      <c r="B2" s="15"/>
      <c r="C2" s="15"/>
      <c r="D2" s="15"/>
      <c r="E2" s="15"/>
      <c r="F2" s="16"/>
      <c r="G2" s="17" t="s">
        <v>105</v>
      </c>
      <c r="H2" s="17"/>
      <c r="I2" s="17"/>
      <c r="J2" s="17"/>
    </row>
    <row r="3" spans="1:10" s="5" customFormat="1">
      <c r="A3" s="4" t="s">
        <v>89</v>
      </c>
      <c r="B3" s="4" t="s">
        <v>90</v>
      </c>
      <c r="C3" s="4" t="s">
        <v>91</v>
      </c>
      <c r="D3" s="4" t="s">
        <v>92</v>
      </c>
      <c r="E3" s="4" t="s">
        <v>93</v>
      </c>
      <c r="F3" s="4" t="s">
        <v>94</v>
      </c>
      <c r="G3" s="4" t="s">
        <v>96</v>
      </c>
      <c r="H3" s="4" t="s">
        <v>95</v>
      </c>
      <c r="I3" s="4" t="s">
        <v>98</v>
      </c>
      <c r="J3" s="4" t="s">
        <v>99</v>
      </c>
    </row>
    <row r="4" spans="1:10">
      <c r="A4" s="2">
        <v>1</v>
      </c>
      <c r="B4" s="2" t="s">
        <v>0</v>
      </c>
      <c r="C4" s="2" t="s">
        <v>52</v>
      </c>
      <c r="D4" s="2" t="s">
        <v>1</v>
      </c>
      <c r="E4" s="3" t="s">
        <v>97</v>
      </c>
      <c r="F4" s="2" t="s">
        <v>83</v>
      </c>
      <c r="G4" s="2" t="s">
        <v>2</v>
      </c>
      <c r="H4" s="2">
        <v>6</v>
      </c>
      <c r="I4" s="6">
        <v>184</v>
      </c>
      <c r="J4" s="6">
        <f>H4*I4</f>
        <v>1104</v>
      </c>
    </row>
    <row r="5" spans="1:10">
      <c r="A5" s="2">
        <v>2</v>
      </c>
      <c r="B5" s="2" t="s">
        <v>3</v>
      </c>
      <c r="C5" s="2" t="s">
        <v>53</v>
      </c>
      <c r="D5" s="2" t="s">
        <v>4</v>
      </c>
      <c r="E5" s="3" t="s">
        <v>97</v>
      </c>
      <c r="F5" s="2" t="s">
        <v>84</v>
      </c>
      <c r="G5" s="2" t="s">
        <v>5</v>
      </c>
      <c r="H5" s="2">
        <v>4</v>
      </c>
      <c r="I5" s="6">
        <v>180</v>
      </c>
      <c r="J5" s="6">
        <f t="shared" ref="J5:J45" si="0">H5*I5</f>
        <v>720</v>
      </c>
    </row>
    <row r="6" spans="1:10">
      <c r="A6" s="2">
        <v>3</v>
      </c>
      <c r="B6" s="2" t="s">
        <v>3</v>
      </c>
      <c r="C6" s="2" t="s">
        <v>53</v>
      </c>
      <c r="D6" s="2" t="s">
        <v>4</v>
      </c>
      <c r="E6" s="3" t="s">
        <v>97</v>
      </c>
      <c r="F6" s="2" t="s">
        <v>84</v>
      </c>
      <c r="G6" s="2" t="s">
        <v>2</v>
      </c>
      <c r="H6" s="2">
        <v>8</v>
      </c>
      <c r="I6" s="6">
        <v>150</v>
      </c>
      <c r="J6" s="6">
        <f t="shared" si="0"/>
        <v>1200</v>
      </c>
    </row>
    <row r="7" spans="1:10">
      <c r="A7" s="2">
        <v>4</v>
      </c>
      <c r="B7" s="2" t="s">
        <v>6</v>
      </c>
      <c r="C7" s="2" t="s">
        <v>54</v>
      </c>
      <c r="D7" s="2" t="s">
        <v>7</v>
      </c>
      <c r="E7" s="3" t="s">
        <v>97</v>
      </c>
      <c r="F7" s="2" t="s">
        <v>83</v>
      </c>
      <c r="G7" s="2" t="s">
        <v>2</v>
      </c>
      <c r="H7" s="2">
        <v>2</v>
      </c>
      <c r="I7" s="6">
        <v>184</v>
      </c>
      <c r="J7" s="6">
        <f t="shared" si="0"/>
        <v>368</v>
      </c>
    </row>
    <row r="8" spans="1:10">
      <c r="A8" s="2">
        <v>6</v>
      </c>
      <c r="B8" s="2" t="s">
        <v>8</v>
      </c>
      <c r="C8" s="2" t="s">
        <v>55</v>
      </c>
      <c r="D8" s="2" t="s">
        <v>9</v>
      </c>
      <c r="E8" s="3" t="s">
        <v>97</v>
      </c>
      <c r="F8" s="2" t="s">
        <v>85</v>
      </c>
      <c r="G8" s="2" t="s">
        <v>2</v>
      </c>
      <c r="H8" s="2">
        <v>12</v>
      </c>
      <c r="I8" s="6">
        <v>150</v>
      </c>
      <c r="J8" s="6">
        <f t="shared" si="0"/>
        <v>1800</v>
      </c>
    </row>
    <row r="9" spans="1:10">
      <c r="A9" s="2">
        <v>7</v>
      </c>
      <c r="B9" s="2" t="s">
        <v>10</v>
      </c>
      <c r="C9" s="2" t="s">
        <v>56</v>
      </c>
      <c r="D9" s="2" t="s">
        <v>11</v>
      </c>
      <c r="E9" s="3" t="s">
        <v>97</v>
      </c>
      <c r="F9" s="2" t="s">
        <v>86</v>
      </c>
      <c r="G9" s="2" t="s">
        <v>12</v>
      </c>
      <c r="H9" s="2">
        <v>6</v>
      </c>
      <c r="I9" s="6">
        <v>300</v>
      </c>
      <c r="J9" s="6">
        <f t="shared" si="0"/>
        <v>1800</v>
      </c>
    </row>
    <row r="10" spans="1:10">
      <c r="A10" s="2">
        <v>8</v>
      </c>
      <c r="B10" s="2" t="s">
        <v>10</v>
      </c>
      <c r="C10" s="2" t="s">
        <v>56</v>
      </c>
      <c r="D10" s="2" t="s">
        <v>11</v>
      </c>
      <c r="E10" s="3" t="s">
        <v>97</v>
      </c>
      <c r="F10" s="2" t="s">
        <v>86</v>
      </c>
      <c r="G10" s="2" t="s">
        <v>12</v>
      </c>
      <c r="H10" s="2">
        <v>14</v>
      </c>
      <c r="I10" s="6">
        <v>300</v>
      </c>
      <c r="J10" s="6">
        <f t="shared" si="0"/>
        <v>4200</v>
      </c>
    </row>
    <row r="11" spans="1:10">
      <c r="A11" s="2">
        <v>9</v>
      </c>
      <c r="B11" s="2" t="s">
        <v>10</v>
      </c>
      <c r="C11" s="2" t="s">
        <v>56</v>
      </c>
      <c r="D11" s="2" t="s">
        <v>11</v>
      </c>
      <c r="E11" s="3" t="s">
        <v>97</v>
      </c>
      <c r="F11" s="2" t="s">
        <v>86</v>
      </c>
      <c r="G11" s="2" t="s">
        <v>5</v>
      </c>
      <c r="H11" s="2">
        <v>18</v>
      </c>
      <c r="I11" s="6">
        <v>250</v>
      </c>
      <c r="J11" s="6">
        <f t="shared" si="0"/>
        <v>4500</v>
      </c>
    </row>
    <row r="12" spans="1:10">
      <c r="A12" s="2">
        <v>10</v>
      </c>
      <c r="B12" s="2" t="s">
        <v>10</v>
      </c>
      <c r="C12" s="2" t="s">
        <v>57</v>
      </c>
      <c r="D12" s="2" t="s">
        <v>13</v>
      </c>
      <c r="E12" s="3" t="s">
        <v>97</v>
      </c>
      <c r="F12" s="2" t="s">
        <v>85</v>
      </c>
      <c r="G12" s="2" t="s">
        <v>5</v>
      </c>
      <c r="H12" s="2">
        <v>3</v>
      </c>
      <c r="I12" s="6">
        <v>180</v>
      </c>
      <c r="J12" s="6">
        <f t="shared" si="0"/>
        <v>540</v>
      </c>
    </row>
    <row r="13" spans="1:10">
      <c r="A13" s="2">
        <v>11</v>
      </c>
      <c r="B13" s="2" t="s">
        <v>10</v>
      </c>
      <c r="C13" s="2" t="s">
        <v>57</v>
      </c>
      <c r="D13" s="2" t="s">
        <v>13</v>
      </c>
      <c r="E13" s="3" t="s">
        <v>97</v>
      </c>
      <c r="F13" s="2" t="s">
        <v>85</v>
      </c>
      <c r="G13" s="2" t="s">
        <v>2</v>
      </c>
      <c r="H13" s="2">
        <v>16</v>
      </c>
      <c r="I13" s="6">
        <v>150</v>
      </c>
      <c r="J13" s="6">
        <f t="shared" si="0"/>
        <v>2400</v>
      </c>
    </row>
    <row r="14" spans="1:10">
      <c r="A14" s="2">
        <v>12</v>
      </c>
      <c r="B14" s="2" t="s">
        <v>10</v>
      </c>
      <c r="C14" s="2" t="s">
        <v>58</v>
      </c>
      <c r="D14" s="2" t="s">
        <v>14</v>
      </c>
      <c r="E14" s="3" t="s">
        <v>97</v>
      </c>
      <c r="F14" s="2" t="s">
        <v>83</v>
      </c>
      <c r="G14" s="2" t="s">
        <v>2</v>
      </c>
      <c r="H14" s="2">
        <v>4</v>
      </c>
      <c r="I14" s="6">
        <v>184</v>
      </c>
      <c r="J14" s="6">
        <f t="shared" si="0"/>
        <v>736</v>
      </c>
    </row>
    <row r="15" spans="1:10">
      <c r="A15" s="2">
        <v>13</v>
      </c>
      <c r="B15" s="2" t="s">
        <v>15</v>
      </c>
      <c r="C15" s="2" t="s">
        <v>59</v>
      </c>
      <c r="D15" s="2" t="s">
        <v>16</v>
      </c>
      <c r="E15" s="3" t="s">
        <v>97</v>
      </c>
      <c r="F15" s="2" t="s">
        <v>87</v>
      </c>
      <c r="G15" s="2" t="s">
        <v>2</v>
      </c>
      <c r="H15" s="2">
        <v>2</v>
      </c>
      <c r="I15" s="6">
        <v>150</v>
      </c>
      <c r="J15" s="6">
        <f t="shared" si="0"/>
        <v>300</v>
      </c>
    </row>
    <row r="16" spans="1:10">
      <c r="A16" s="2">
        <v>14</v>
      </c>
      <c r="B16" s="2" t="s">
        <v>15</v>
      </c>
      <c r="C16" s="2" t="s">
        <v>60</v>
      </c>
      <c r="D16" s="2" t="s">
        <v>17</v>
      </c>
      <c r="E16" s="3" t="s">
        <v>97</v>
      </c>
      <c r="F16" s="2" t="s">
        <v>84</v>
      </c>
      <c r="G16" s="2" t="s">
        <v>12</v>
      </c>
      <c r="H16" s="2">
        <v>4</v>
      </c>
      <c r="I16" s="6">
        <v>230</v>
      </c>
      <c r="J16" s="6">
        <f t="shared" si="0"/>
        <v>920</v>
      </c>
    </row>
    <row r="17" spans="1:10">
      <c r="A17" s="2">
        <v>15</v>
      </c>
      <c r="B17" s="2" t="s">
        <v>15</v>
      </c>
      <c r="C17" s="2" t="s">
        <v>60</v>
      </c>
      <c r="D17" s="2" t="s">
        <v>17</v>
      </c>
      <c r="E17" s="3" t="s">
        <v>97</v>
      </c>
      <c r="F17" s="2" t="s">
        <v>84</v>
      </c>
      <c r="G17" s="2" t="s">
        <v>2</v>
      </c>
      <c r="H17" s="2">
        <v>5</v>
      </c>
      <c r="I17" s="6">
        <v>150</v>
      </c>
      <c r="J17" s="6">
        <f t="shared" si="0"/>
        <v>750</v>
      </c>
    </row>
    <row r="18" spans="1:10">
      <c r="A18" s="2">
        <v>16</v>
      </c>
      <c r="B18" s="2" t="s">
        <v>15</v>
      </c>
      <c r="C18" s="2" t="s">
        <v>61</v>
      </c>
      <c r="D18" s="2" t="s">
        <v>18</v>
      </c>
      <c r="E18" s="3" t="s">
        <v>97</v>
      </c>
      <c r="F18" s="2" t="s">
        <v>88</v>
      </c>
      <c r="G18" s="2" t="s">
        <v>12</v>
      </c>
      <c r="H18" s="2">
        <v>19</v>
      </c>
      <c r="I18" s="6">
        <v>380</v>
      </c>
      <c r="J18" s="6">
        <f t="shared" si="0"/>
        <v>7220</v>
      </c>
    </row>
    <row r="19" spans="1:10">
      <c r="A19" s="2">
        <v>17</v>
      </c>
      <c r="B19" s="2" t="s">
        <v>15</v>
      </c>
      <c r="C19" s="2" t="s">
        <v>61</v>
      </c>
      <c r="D19" s="2" t="s">
        <v>18</v>
      </c>
      <c r="E19" s="3" t="s">
        <v>97</v>
      </c>
      <c r="F19" s="2" t="s">
        <v>88</v>
      </c>
      <c r="G19" s="2" t="s">
        <v>5</v>
      </c>
      <c r="H19" s="2">
        <v>9</v>
      </c>
      <c r="I19" s="6">
        <v>322</v>
      </c>
      <c r="J19" s="6">
        <f t="shared" si="0"/>
        <v>2898</v>
      </c>
    </row>
    <row r="20" spans="1:10">
      <c r="A20" s="2">
        <v>18</v>
      </c>
      <c r="B20" s="2" t="s">
        <v>15</v>
      </c>
      <c r="C20" s="2" t="s">
        <v>61</v>
      </c>
      <c r="D20" s="2" t="s">
        <v>18</v>
      </c>
      <c r="E20" s="3" t="s">
        <v>97</v>
      </c>
      <c r="F20" s="2" t="s">
        <v>88</v>
      </c>
      <c r="G20" s="2" t="s">
        <v>2</v>
      </c>
      <c r="H20" s="2">
        <v>14</v>
      </c>
      <c r="I20" s="6">
        <v>265</v>
      </c>
      <c r="J20" s="6">
        <f t="shared" si="0"/>
        <v>3710</v>
      </c>
    </row>
    <row r="21" spans="1:10">
      <c r="A21" s="2">
        <v>19</v>
      </c>
      <c r="B21" s="2" t="s">
        <v>19</v>
      </c>
      <c r="C21" s="2" t="s">
        <v>62</v>
      </c>
      <c r="D21" s="2" t="s">
        <v>20</v>
      </c>
      <c r="E21" s="3" t="s">
        <v>97</v>
      </c>
      <c r="F21" s="2" t="s">
        <v>87</v>
      </c>
      <c r="G21" s="2" t="s">
        <v>2</v>
      </c>
      <c r="H21" s="2">
        <v>1</v>
      </c>
      <c r="I21" s="6">
        <v>150</v>
      </c>
      <c r="J21" s="6">
        <f t="shared" si="0"/>
        <v>150</v>
      </c>
    </row>
    <row r="22" spans="1:10">
      <c r="A22" s="2">
        <v>20</v>
      </c>
      <c r="B22" s="2" t="s">
        <v>21</v>
      </c>
      <c r="C22" s="2" t="s">
        <v>63</v>
      </c>
      <c r="D22" s="2" t="s">
        <v>22</v>
      </c>
      <c r="E22" s="3" t="s">
        <v>97</v>
      </c>
      <c r="F22" s="2" t="s">
        <v>84</v>
      </c>
      <c r="G22" s="2" t="s">
        <v>2</v>
      </c>
      <c r="H22" s="2">
        <v>3</v>
      </c>
      <c r="I22" s="6">
        <v>150</v>
      </c>
      <c r="J22" s="6">
        <f t="shared" si="0"/>
        <v>450</v>
      </c>
    </row>
    <row r="23" spans="1:10">
      <c r="A23" s="2">
        <v>21</v>
      </c>
      <c r="B23" s="2" t="s">
        <v>23</v>
      </c>
      <c r="C23" s="2" t="s">
        <v>64</v>
      </c>
      <c r="D23" s="2" t="s">
        <v>24</v>
      </c>
      <c r="E23" s="3" t="s">
        <v>97</v>
      </c>
      <c r="F23" s="2" t="s">
        <v>85</v>
      </c>
      <c r="G23" s="2" t="s">
        <v>5</v>
      </c>
      <c r="H23" s="2">
        <v>3</v>
      </c>
      <c r="I23" s="6">
        <v>180</v>
      </c>
      <c r="J23" s="6">
        <f t="shared" si="0"/>
        <v>540</v>
      </c>
    </row>
    <row r="24" spans="1:10">
      <c r="A24" s="2">
        <v>22</v>
      </c>
      <c r="B24" s="2" t="s">
        <v>23</v>
      </c>
      <c r="C24" s="2" t="s">
        <v>64</v>
      </c>
      <c r="D24" s="2" t="s">
        <v>24</v>
      </c>
      <c r="E24" s="3" t="s">
        <v>97</v>
      </c>
      <c r="F24" s="2" t="s">
        <v>85</v>
      </c>
      <c r="G24" s="2" t="s">
        <v>2</v>
      </c>
      <c r="H24" s="2">
        <v>12</v>
      </c>
      <c r="I24" s="6">
        <v>150</v>
      </c>
      <c r="J24" s="6">
        <f t="shared" si="0"/>
        <v>1800</v>
      </c>
    </row>
    <row r="25" spans="1:10">
      <c r="A25" s="2">
        <v>23</v>
      </c>
      <c r="B25" s="2" t="s">
        <v>23</v>
      </c>
      <c r="C25" s="2" t="s">
        <v>65</v>
      </c>
      <c r="D25" s="2" t="s">
        <v>25</v>
      </c>
      <c r="E25" s="3" t="s">
        <v>97</v>
      </c>
      <c r="F25" s="2" t="s">
        <v>83</v>
      </c>
      <c r="G25" s="2" t="s">
        <v>2</v>
      </c>
      <c r="H25" s="2">
        <v>1</v>
      </c>
      <c r="I25" s="6">
        <v>184</v>
      </c>
      <c r="J25" s="6">
        <f t="shared" si="0"/>
        <v>184</v>
      </c>
    </row>
    <row r="26" spans="1:10">
      <c r="A26" s="2">
        <v>24</v>
      </c>
      <c r="B26" s="2" t="s">
        <v>23</v>
      </c>
      <c r="C26" s="2" t="s">
        <v>66</v>
      </c>
      <c r="D26" s="2" t="s">
        <v>26</v>
      </c>
      <c r="E26" s="3" t="s">
        <v>97</v>
      </c>
      <c r="F26" s="2" t="s">
        <v>83</v>
      </c>
      <c r="G26" s="2" t="s">
        <v>2</v>
      </c>
      <c r="H26" s="2">
        <v>4</v>
      </c>
      <c r="I26" s="6">
        <v>184</v>
      </c>
      <c r="J26" s="6">
        <f t="shared" si="0"/>
        <v>736</v>
      </c>
    </row>
    <row r="27" spans="1:10">
      <c r="A27" s="2">
        <v>25</v>
      </c>
      <c r="B27" s="2" t="s">
        <v>23</v>
      </c>
      <c r="C27" s="2" t="s">
        <v>67</v>
      </c>
      <c r="D27" s="2" t="s">
        <v>27</v>
      </c>
      <c r="E27" s="3" t="s">
        <v>97</v>
      </c>
      <c r="F27" s="2" t="s">
        <v>87</v>
      </c>
      <c r="G27" s="2" t="s">
        <v>2</v>
      </c>
      <c r="H27" s="2">
        <v>5</v>
      </c>
      <c r="I27" s="6">
        <v>150</v>
      </c>
      <c r="J27" s="6">
        <f t="shared" si="0"/>
        <v>750</v>
      </c>
    </row>
    <row r="28" spans="1:10">
      <c r="A28" s="2">
        <v>26</v>
      </c>
      <c r="B28" s="2" t="s">
        <v>28</v>
      </c>
      <c r="C28" s="2" t="s">
        <v>68</v>
      </c>
      <c r="D28" s="2" t="s">
        <v>29</v>
      </c>
      <c r="E28" s="3" t="s">
        <v>97</v>
      </c>
      <c r="F28" s="2" t="s">
        <v>87</v>
      </c>
      <c r="G28" s="2" t="s">
        <v>2</v>
      </c>
      <c r="H28" s="2">
        <v>1</v>
      </c>
      <c r="I28" s="6">
        <v>150</v>
      </c>
      <c r="J28" s="6">
        <f t="shared" si="0"/>
        <v>150</v>
      </c>
    </row>
    <row r="29" spans="1:10">
      <c r="A29" s="2">
        <v>27</v>
      </c>
      <c r="B29" s="2" t="s">
        <v>30</v>
      </c>
      <c r="C29" s="2" t="s">
        <v>69</v>
      </c>
      <c r="D29" s="2" t="s">
        <v>31</v>
      </c>
      <c r="E29" s="3" t="s">
        <v>97</v>
      </c>
      <c r="F29" s="2" t="s">
        <v>83</v>
      </c>
      <c r="G29" s="2" t="s">
        <v>2</v>
      </c>
      <c r="H29" s="2">
        <v>3</v>
      </c>
      <c r="I29" s="6">
        <v>184</v>
      </c>
      <c r="J29" s="6">
        <f t="shared" si="0"/>
        <v>552</v>
      </c>
    </row>
    <row r="30" spans="1:10">
      <c r="A30" s="2">
        <v>28</v>
      </c>
      <c r="B30" s="2" t="s">
        <v>28</v>
      </c>
      <c r="C30" s="2" t="s">
        <v>70</v>
      </c>
      <c r="D30" s="2" t="s">
        <v>33</v>
      </c>
      <c r="E30" s="3" t="s">
        <v>97</v>
      </c>
      <c r="F30" s="2" t="s">
        <v>84</v>
      </c>
      <c r="G30" s="2" t="s">
        <v>2</v>
      </c>
      <c r="H30" s="2">
        <v>5</v>
      </c>
      <c r="I30" s="6">
        <v>150</v>
      </c>
      <c r="J30" s="6">
        <f t="shared" si="0"/>
        <v>750</v>
      </c>
    </row>
    <row r="31" spans="1:10">
      <c r="A31" s="2">
        <v>29</v>
      </c>
      <c r="B31" s="2" t="s">
        <v>32</v>
      </c>
      <c r="C31" s="2" t="s">
        <v>71</v>
      </c>
      <c r="D31" s="2" t="s">
        <v>34</v>
      </c>
      <c r="E31" s="3" t="s">
        <v>97</v>
      </c>
      <c r="F31" s="2" t="s">
        <v>84</v>
      </c>
      <c r="G31" s="2" t="s">
        <v>5</v>
      </c>
      <c r="H31" s="2">
        <v>16</v>
      </c>
      <c r="I31" s="6">
        <v>180</v>
      </c>
      <c r="J31" s="6">
        <f t="shared" si="0"/>
        <v>2880</v>
      </c>
    </row>
    <row r="32" spans="1:10">
      <c r="A32" s="2">
        <v>30</v>
      </c>
      <c r="B32" s="2" t="s">
        <v>32</v>
      </c>
      <c r="C32" s="2" t="s">
        <v>71</v>
      </c>
      <c r="D32" s="2" t="s">
        <v>34</v>
      </c>
      <c r="E32" s="3" t="s">
        <v>97</v>
      </c>
      <c r="F32" s="2" t="s">
        <v>84</v>
      </c>
      <c r="G32" s="2" t="s">
        <v>2</v>
      </c>
      <c r="H32" s="2">
        <v>11</v>
      </c>
      <c r="I32" s="6">
        <v>150</v>
      </c>
      <c r="J32" s="6">
        <f t="shared" si="0"/>
        <v>1650</v>
      </c>
    </row>
    <row r="33" spans="1:14">
      <c r="A33" s="2">
        <v>31</v>
      </c>
      <c r="B33" s="2" t="s">
        <v>35</v>
      </c>
      <c r="C33" s="2" t="s">
        <v>72</v>
      </c>
      <c r="D33" s="2" t="s">
        <v>36</v>
      </c>
      <c r="E33" s="3" t="s">
        <v>97</v>
      </c>
      <c r="F33" s="2" t="s">
        <v>83</v>
      </c>
      <c r="G33" s="2" t="s">
        <v>2</v>
      </c>
      <c r="H33" s="2">
        <v>4</v>
      </c>
      <c r="I33" s="6">
        <v>184</v>
      </c>
      <c r="J33" s="6">
        <f t="shared" si="0"/>
        <v>736</v>
      </c>
    </row>
    <row r="34" spans="1:14">
      <c r="A34" s="2">
        <v>32</v>
      </c>
      <c r="B34" s="2" t="s">
        <v>37</v>
      </c>
      <c r="C34" s="2" t="s">
        <v>73</v>
      </c>
      <c r="D34" s="2" t="s">
        <v>38</v>
      </c>
      <c r="E34" s="3" t="s">
        <v>97</v>
      </c>
      <c r="F34" s="2" t="s">
        <v>88</v>
      </c>
      <c r="G34" s="2" t="s">
        <v>2</v>
      </c>
      <c r="H34" s="2">
        <v>1</v>
      </c>
      <c r="I34" s="6">
        <v>265</v>
      </c>
      <c r="J34" s="6">
        <f t="shared" si="0"/>
        <v>265</v>
      </c>
    </row>
    <row r="35" spans="1:14">
      <c r="A35" s="2">
        <v>33</v>
      </c>
      <c r="B35" s="2" t="s">
        <v>32</v>
      </c>
      <c r="C35" s="2" t="s">
        <v>74</v>
      </c>
      <c r="D35" s="2" t="s">
        <v>39</v>
      </c>
      <c r="E35" s="3" t="s">
        <v>97</v>
      </c>
      <c r="F35" s="2" t="s">
        <v>87</v>
      </c>
      <c r="G35" s="2" t="s">
        <v>2</v>
      </c>
      <c r="H35" s="2">
        <v>8</v>
      </c>
      <c r="I35" s="6">
        <v>150</v>
      </c>
      <c r="J35" s="6">
        <f t="shared" si="0"/>
        <v>1200</v>
      </c>
    </row>
    <row r="36" spans="1:14">
      <c r="A36" s="2">
        <v>34</v>
      </c>
      <c r="B36" s="2" t="s">
        <v>40</v>
      </c>
      <c r="C36" s="2" t="s">
        <v>75</v>
      </c>
      <c r="D36" s="2" t="s">
        <v>41</v>
      </c>
      <c r="E36" s="3" t="s">
        <v>97</v>
      </c>
      <c r="F36" s="2" t="s">
        <v>85</v>
      </c>
      <c r="G36" s="2" t="s">
        <v>2</v>
      </c>
      <c r="H36" s="2">
        <v>25</v>
      </c>
      <c r="I36" s="6">
        <v>150</v>
      </c>
      <c r="J36" s="6">
        <f t="shared" si="0"/>
        <v>3750</v>
      </c>
    </row>
    <row r="37" spans="1:14">
      <c r="A37" s="2">
        <v>35</v>
      </c>
      <c r="B37" s="2" t="s">
        <v>40</v>
      </c>
      <c r="C37" s="2" t="s">
        <v>76</v>
      </c>
      <c r="D37" s="2" t="s">
        <v>42</v>
      </c>
      <c r="E37" s="3" t="s">
        <v>97</v>
      </c>
      <c r="F37" s="2" t="s">
        <v>84</v>
      </c>
      <c r="G37" s="2" t="s">
        <v>12</v>
      </c>
      <c r="H37" s="2">
        <v>4</v>
      </c>
      <c r="I37" s="6">
        <v>230</v>
      </c>
      <c r="J37" s="6">
        <f t="shared" si="0"/>
        <v>920</v>
      </c>
    </row>
    <row r="38" spans="1:14">
      <c r="A38" s="2">
        <v>36</v>
      </c>
      <c r="B38" s="2" t="s">
        <v>40</v>
      </c>
      <c r="C38" s="2" t="s">
        <v>76</v>
      </c>
      <c r="D38" s="2" t="s">
        <v>42</v>
      </c>
      <c r="E38" s="3" t="s">
        <v>97</v>
      </c>
      <c r="F38" s="2" t="s">
        <v>84</v>
      </c>
      <c r="G38" s="2" t="s">
        <v>2</v>
      </c>
      <c r="H38" s="2">
        <v>7</v>
      </c>
      <c r="I38" s="6">
        <v>150</v>
      </c>
      <c r="J38" s="6">
        <f t="shared" si="0"/>
        <v>1050</v>
      </c>
    </row>
    <row r="39" spans="1:14">
      <c r="A39" s="2">
        <v>37</v>
      </c>
      <c r="B39" s="2" t="s">
        <v>43</v>
      </c>
      <c r="C39" s="2" t="s">
        <v>77</v>
      </c>
      <c r="D39" s="2" t="s">
        <v>44</v>
      </c>
      <c r="E39" s="3" t="s">
        <v>97</v>
      </c>
      <c r="F39" s="2" t="s">
        <v>83</v>
      </c>
      <c r="G39" s="2" t="s">
        <v>2</v>
      </c>
      <c r="H39" s="2">
        <v>6</v>
      </c>
      <c r="I39" s="6">
        <v>184</v>
      </c>
      <c r="J39" s="6">
        <f t="shared" si="0"/>
        <v>1104</v>
      </c>
    </row>
    <row r="40" spans="1:14">
      <c r="A40" s="2">
        <v>38</v>
      </c>
      <c r="B40" s="2" t="s">
        <v>43</v>
      </c>
      <c r="C40" s="2" t="s">
        <v>78</v>
      </c>
      <c r="D40" s="2" t="s">
        <v>45</v>
      </c>
      <c r="E40" s="3" t="s">
        <v>97</v>
      </c>
      <c r="F40" s="2" t="s">
        <v>87</v>
      </c>
      <c r="G40" s="2" t="s">
        <v>2</v>
      </c>
      <c r="H40" s="2">
        <v>1</v>
      </c>
      <c r="I40" s="6">
        <v>150</v>
      </c>
      <c r="J40" s="6">
        <f t="shared" si="0"/>
        <v>150</v>
      </c>
    </row>
    <row r="41" spans="1:14">
      <c r="A41" s="2">
        <v>39</v>
      </c>
      <c r="B41" s="2" t="s">
        <v>43</v>
      </c>
      <c r="C41" s="2" t="s">
        <v>79</v>
      </c>
      <c r="D41" s="2" t="s">
        <v>46</v>
      </c>
      <c r="E41" s="3" t="s">
        <v>97</v>
      </c>
      <c r="F41" s="2" t="s">
        <v>87</v>
      </c>
      <c r="G41" s="2" t="s">
        <v>2</v>
      </c>
      <c r="H41" s="2">
        <v>2</v>
      </c>
      <c r="I41" s="6">
        <v>150</v>
      </c>
      <c r="J41" s="6">
        <f t="shared" si="0"/>
        <v>300</v>
      </c>
    </row>
    <row r="42" spans="1:14">
      <c r="A42" s="2">
        <v>40</v>
      </c>
      <c r="B42" s="2" t="s">
        <v>47</v>
      </c>
      <c r="C42" s="2" t="s">
        <v>80</v>
      </c>
      <c r="D42" s="2" t="s">
        <v>48</v>
      </c>
      <c r="E42" s="3" t="s">
        <v>97</v>
      </c>
      <c r="F42" s="2" t="s">
        <v>85</v>
      </c>
      <c r="G42" s="2" t="s">
        <v>2</v>
      </c>
      <c r="H42" s="2">
        <v>24</v>
      </c>
      <c r="I42" s="6">
        <v>150</v>
      </c>
      <c r="J42" s="6">
        <f t="shared" si="0"/>
        <v>3600</v>
      </c>
    </row>
    <row r="43" spans="1:14">
      <c r="A43" s="2">
        <v>41</v>
      </c>
      <c r="B43" s="2" t="s">
        <v>49</v>
      </c>
      <c r="C43" s="2" t="s">
        <v>81</v>
      </c>
      <c r="D43" s="2" t="s">
        <v>50</v>
      </c>
      <c r="E43" s="3" t="s">
        <v>97</v>
      </c>
      <c r="F43" s="2" t="s">
        <v>84</v>
      </c>
      <c r="G43" s="2" t="s">
        <v>12</v>
      </c>
      <c r="H43" s="2">
        <v>6</v>
      </c>
      <c r="I43" s="6">
        <v>230</v>
      </c>
      <c r="J43" s="6">
        <f t="shared" si="0"/>
        <v>1380</v>
      </c>
    </row>
    <row r="44" spans="1:14">
      <c r="A44" s="2">
        <v>42</v>
      </c>
      <c r="B44" s="2" t="s">
        <v>49</v>
      </c>
      <c r="C44" s="2" t="s">
        <v>81</v>
      </c>
      <c r="D44" s="2" t="s">
        <v>50</v>
      </c>
      <c r="E44" s="3" t="s">
        <v>97</v>
      </c>
      <c r="F44" s="2" t="s">
        <v>84</v>
      </c>
      <c r="G44" s="2" t="s">
        <v>2</v>
      </c>
      <c r="H44" s="2">
        <v>19</v>
      </c>
      <c r="I44" s="6">
        <v>150</v>
      </c>
      <c r="J44" s="6">
        <f t="shared" si="0"/>
        <v>2850</v>
      </c>
    </row>
    <row r="45" spans="1:14">
      <c r="A45" s="2">
        <v>43</v>
      </c>
      <c r="B45" s="2" t="s">
        <v>49</v>
      </c>
      <c r="C45" s="2" t="s">
        <v>82</v>
      </c>
      <c r="D45" s="2" t="s">
        <v>51</v>
      </c>
      <c r="E45" s="3" t="s">
        <v>97</v>
      </c>
      <c r="F45" s="2" t="s">
        <v>87</v>
      </c>
      <c r="G45" s="2" t="s">
        <v>2</v>
      </c>
      <c r="H45" s="2">
        <v>2</v>
      </c>
      <c r="I45" s="6">
        <v>150</v>
      </c>
      <c r="J45" s="6">
        <f t="shared" si="0"/>
        <v>300</v>
      </c>
    </row>
    <row r="46" spans="1:14" s="8" customFormat="1" ht="15" customHeight="1">
      <c r="A46" s="10" t="s">
        <v>103</v>
      </c>
      <c r="B46" s="10"/>
      <c r="C46" s="10"/>
      <c r="D46" s="10"/>
      <c r="E46" s="10"/>
      <c r="F46" s="10"/>
      <c r="G46" s="10"/>
      <c r="H46" s="10"/>
      <c r="I46" s="10"/>
      <c r="J46" s="7">
        <f>SUM(J4:J45)</f>
        <v>63363</v>
      </c>
      <c r="N46" s="9"/>
    </row>
    <row r="47" spans="1:14" s="8" customFormat="1" ht="30" customHeight="1">
      <c r="A47" s="11" t="s">
        <v>104</v>
      </c>
      <c r="B47" s="12"/>
      <c r="C47" s="12"/>
      <c r="D47" s="12"/>
      <c r="E47" s="12"/>
      <c r="F47" s="12"/>
      <c r="G47" s="12"/>
      <c r="H47" s="12"/>
      <c r="I47" s="12"/>
      <c r="J47" s="13"/>
    </row>
    <row r="48" spans="1:14" s="8" customFormat="1" ht="30" customHeight="1">
      <c r="A48" s="11" t="s">
        <v>102</v>
      </c>
      <c r="B48" s="12"/>
      <c r="C48" s="12"/>
      <c r="D48" s="12"/>
      <c r="E48" s="12"/>
      <c r="F48" s="12"/>
      <c r="G48" s="12"/>
      <c r="H48" s="12"/>
      <c r="I48" s="12"/>
      <c r="J48" s="13"/>
    </row>
    <row r="49" spans="8:8">
      <c r="H49" s="2">
        <f>SUM(H4:H45)</f>
        <v>320</v>
      </c>
    </row>
  </sheetData>
  <mergeCells count="7">
    <mergeCell ref="A46:I46"/>
    <mergeCell ref="A47:J47"/>
    <mergeCell ref="A48:J48"/>
    <mergeCell ref="A1:F1"/>
    <mergeCell ref="G1:J1"/>
    <mergeCell ref="A2:F2"/>
    <mergeCell ref="G2:J2"/>
  </mergeCells>
  <conditionalFormatting sqref="C46:C47">
    <cfRule type="duplicateValues" dxfId="0" priority="1"/>
  </conditionalFormatting>
  <pageMargins left="0.70866141732283472" right="0.53" top="0.74803149606299213" bottom="0.82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2026-01-08T09:50:20Z</cp:lastPrinted>
  <dcterms:created xsi:type="dcterms:W3CDTF">2026-01-07T03:28:36Z</dcterms:created>
  <dcterms:modified xsi:type="dcterms:W3CDTF">2026-01-08T09:50:23Z</dcterms:modified>
</cp:coreProperties>
</file>