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M5" i="1"/>
  <c r="M4"/>
  <c r="K5"/>
  <c r="J5"/>
  <c r="K4"/>
  <c r="J4"/>
  <c r="M6" l="1"/>
</calcChain>
</file>

<file path=xl/sharedStrings.xml><?xml version="1.0" encoding="utf-8"?>
<sst xmlns="http://schemas.openxmlformats.org/spreadsheetml/2006/main" count="33" uniqueCount="32">
  <si>
    <t>04/8/2026</t>
  </si>
  <si>
    <t>04</t>
  </si>
  <si>
    <t>SOAP</t>
  </si>
  <si>
    <t>11/8/2026</t>
  </si>
  <si>
    <t>686</t>
  </si>
  <si>
    <t>PAN MASALA</t>
  </si>
  <si>
    <t>JASIPUR</t>
  </si>
  <si>
    <t>NAYAGARH</t>
  </si>
  <si>
    <t>CTC</t>
  </si>
  <si>
    <t>JA/06775</t>
  </si>
  <si>
    <t>JA/07038</t>
  </si>
  <si>
    <t>SL</t>
  </si>
  <si>
    <t>DATE</t>
  </si>
  <si>
    <t>LR NO</t>
  </si>
  <si>
    <t>INVNO</t>
  </si>
  <si>
    <t>FROM</t>
  </si>
  <si>
    <t>TO</t>
  </si>
  <si>
    <t>CASE</t>
  </si>
  <si>
    <t>WEIGHT</t>
  </si>
  <si>
    <t>RATE</t>
  </si>
  <si>
    <t>HAM</t>
  </si>
  <si>
    <t>DD.CH.</t>
  </si>
  <si>
    <t>LR.CH</t>
  </si>
  <si>
    <t>AMT.</t>
  </si>
  <si>
    <t>PRODUCT</t>
  </si>
  <si>
    <t>Invoice
PRAGATI LOGISTICS,SAMANTA SAHI KHUNTIA LANE,8984191006
GST :21AGHPB9356M1Z9</t>
  </si>
  <si>
    <t xml:space="preserve">TO, 
MOUMITA TRADINGS
Address:JAGATPUR KENDRAPPARA ROAD,9437128776
GST No:21AHDPB3099G1ZS
</t>
  </si>
  <si>
    <t>GST to be paid by Consignor under Reverse Charge Mechanism (RCM) as per GST</t>
  </si>
  <si>
    <t>Thanking you for your business.
PRAGATI LOGISTICS</t>
  </si>
  <si>
    <t>Declaration � Kindly verify and confirm before 20/09/2026</t>
  </si>
  <si>
    <t>Bill Date: 31/08/2026
Bill NO : 10058
TotalAmount : 4136.00</t>
  </si>
  <si>
    <t>(RUPEES FOUR THOUSAND ONE HUNDRED THIRTY SIX ONLY)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</si>
</sst>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3" fillId="0" borderId="1" xfId="0" applyNumberFormat="1" applyFont="1" applyBorder="1" applyAlignment="1">
      <alignment wrapText="1"/>
    </xf>
    <xf numFmtId="0" fontId="3" fillId="0" borderId="2" xfId="0" applyNumberFormat="1" applyFont="1" applyBorder="1" applyAlignment="1">
      <alignment horizontal="right" wrapText="1"/>
    </xf>
    <xf numFmtId="0" fontId="3" fillId="0" borderId="3" xfId="0" applyNumberFormat="1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76200</xdr:rowOff>
    </xdr:from>
    <xdr:to>
      <xdr:col>9</xdr:col>
      <xdr:colOff>257175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76200"/>
          <a:ext cx="444817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activeCell="Q4" sqref="Q4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140625" bestFit="1" customWidth="1"/>
    <col min="5" max="5" width="6.42578125" bestFit="1" customWidth="1"/>
    <col min="6" max="6" width="11" bestFit="1" customWidth="1"/>
    <col min="7" max="7" width="4.85546875" bestFit="1" customWidth="1"/>
    <col min="8" max="8" width="7.140625" bestFit="1" customWidth="1"/>
    <col min="9" max="10" width="6.5703125" bestFit="1" customWidth="1"/>
    <col min="11" max="11" width="7.140625" bestFit="1" customWidth="1"/>
    <col min="12" max="12" width="6" bestFit="1" customWidth="1"/>
    <col min="13" max="13" width="7.5703125" bestFit="1" customWidth="1"/>
    <col min="14" max="14" width="12.7109375" bestFit="1" customWidth="1"/>
  </cols>
  <sheetData>
    <row r="1" spans="1:14" s="1" customFormat="1" ht="90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3" t="s">
        <v>25</v>
      </c>
      <c r="L1" s="13"/>
      <c r="M1" s="13"/>
      <c r="N1" s="13"/>
    </row>
    <row r="2" spans="1:14" s="1" customFormat="1" ht="74.25" customHeight="1">
      <c r="A2" s="15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3" t="s">
        <v>30</v>
      </c>
      <c r="L2" s="13"/>
      <c r="M2" s="13"/>
      <c r="N2" s="13"/>
    </row>
    <row r="3" spans="1:14" s="2" customForma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6" t="s">
        <v>18</v>
      </c>
      <c r="I3" s="7" t="s">
        <v>19</v>
      </c>
      <c r="J3" s="7" t="s">
        <v>20</v>
      </c>
      <c r="K3" s="7" t="s">
        <v>21</v>
      </c>
      <c r="L3" s="7" t="s">
        <v>22</v>
      </c>
      <c r="M3" s="7" t="s">
        <v>23</v>
      </c>
      <c r="N3" s="5" t="s">
        <v>24</v>
      </c>
    </row>
    <row r="4" spans="1:14">
      <c r="A4" s="3">
        <v>1</v>
      </c>
      <c r="B4" s="3" t="s">
        <v>0</v>
      </c>
      <c r="C4" s="4" t="s">
        <v>9</v>
      </c>
      <c r="D4" s="3" t="s">
        <v>1</v>
      </c>
      <c r="E4" s="4" t="s">
        <v>8</v>
      </c>
      <c r="F4" s="3" t="s">
        <v>6</v>
      </c>
      <c r="G4" s="3">
        <v>50</v>
      </c>
      <c r="H4" s="3">
        <v>408</v>
      </c>
      <c r="I4" s="8">
        <v>3</v>
      </c>
      <c r="J4" s="8">
        <f t="shared" ref="J4:J5" si="0">G4*2</f>
        <v>100</v>
      </c>
      <c r="K4" s="8">
        <f t="shared" ref="K4:K5" si="1">G4*12</f>
        <v>600</v>
      </c>
      <c r="L4" s="8">
        <v>50</v>
      </c>
      <c r="M4" s="8">
        <f>H4*I4+J4+K4+L4</f>
        <v>1974</v>
      </c>
      <c r="N4" s="3" t="s">
        <v>2</v>
      </c>
    </row>
    <row r="5" spans="1:14">
      <c r="A5" s="3">
        <v>2</v>
      </c>
      <c r="B5" s="3" t="s">
        <v>3</v>
      </c>
      <c r="C5" s="4" t="s">
        <v>10</v>
      </c>
      <c r="D5" s="3" t="s">
        <v>4</v>
      </c>
      <c r="E5" s="4" t="s">
        <v>8</v>
      </c>
      <c r="F5" s="3" t="s">
        <v>7</v>
      </c>
      <c r="G5" s="3">
        <v>8</v>
      </c>
      <c r="H5" s="3">
        <v>0</v>
      </c>
      <c r="I5" s="8">
        <v>250</v>
      </c>
      <c r="J5" s="8">
        <f t="shared" si="0"/>
        <v>16</v>
      </c>
      <c r="K5" s="8">
        <f t="shared" si="1"/>
        <v>96</v>
      </c>
      <c r="L5" s="8">
        <v>50</v>
      </c>
      <c r="M5" s="8">
        <f>G5*I5+J5+K5+L5</f>
        <v>2162</v>
      </c>
      <c r="N5" s="3" t="s">
        <v>5</v>
      </c>
    </row>
    <row r="6" spans="1:14" s="1" customFormat="1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9">
        <f>ROUND(SUM(M4:M5),0)</f>
        <v>4136</v>
      </c>
      <c r="N6" s="9"/>
    </row>
    <row r="7" spans="1:14" s="1" customFormat="1">
      <c r="A7" s="13" t="s">
        <v>27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s="1" customFormat="1">
      <c r="A8" s="13" t="s">
        <v>29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s="1" customFormat="1" ht="30" customHeight="1">
      <c r="A9" s="14" t="s">
        <v>28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s="1" customFormat="1"/>
  </sheetData>
  <mergeCells count="8">
    <mergeCell ref="A6:L6"/>
    <mergeCell ref="A7:N7"/>
    <mergeCell ref="A8:N8"/>
    <mergeCell ref="A9:N9"/>
    <mergeCell ref="A1:J1"/>
    <mergeCell ref="K1:N1"/>
    <mergeCell ref="A2:J2"/>
    <mergeCell ref="K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2026-09-08T07:13:12Z</dcterms:created>
  <dcterms:modified xsi:type="dcterms:W3CDTF">2026-09-08T09:43:15Z</dcterms:modified>
</cp:coreProperties>
</file>