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17" i="1"/>
  <c r="K5"/>
  <c r="K6"/>
  <c r="K7"/>
  <c r="K8"/>
  <c r="K9"/>
  <c r="K10"/>
  <c r="K11"/>
  <c r="K12"/>
  <c r="K13"/>
  <c r="K14"/>
  <c r="K15"/>
  <c r="K16"/>
  <c r="K4"/>
  <c r="H20"/>
  <c r="G20"/>
</calcChain>
</file>

<file path=xl/sharedStrings.xml><?xml version="1.0" encoding="utf-8"?>
<sst xmlns="http://schemas.openxmlformats.org/spreadsheetml/2006/main" count="81" uniqueCount="58">
  <si>
    <t>05/8/2026</t>
  </si>
  <si>
    <t>1288</t>
  </si>
  <si>
    <t>11/8/2026</t>
  </si>
  <si>
    <t>1345</t>
  </si>
  <si>
    <t>1346</t>
  </si>
  <si>
    <t>18/8/2026</t>
  </si>
  <si>
    <t>1396</t>
  </si>
  <si>
    <t>20/8/2026</t>
  </si>
  <si>
    <t>1430</t>
  </si>
  <si>
    <t>1429</t>
  </si>
  <si>
    <t>25/8/2026</t>
  </si>
  <si>
    <t>1476</t>
  </si>
  <si>
    <t>1475</t>
  </si>
  <si>
    <t>26/8/2026</t>
  </si>
  <si>
    <t>1490</t>
  </si>
  <si>
    <t>29/8/2026</t>
  </si>
  <si>
    <t>1518</t>
  </si>
  <si>
    <t>1519</t>
  </si>
  <si>
    <t>28/8/2026</t>
  </si>
  <si>
    <t>1509</t>
  </si>
  <si>
    <t>TALCHER</t>
  </si>
  <si>
    <t>ITAMATI</t>
  </si>
  <si>
    <t>BALASORE</t>
  </si>
  <si>
    <t>ANANDAPUR</t>
  </si>
  <si>
    <t>KARANJIA</t>
  </si>
  <si>
    <t>PARADEEP</t>
  </si>
  <si>
    <t>RAHAMA</t>
  </si>
  <si>
    <t>CHANDPUR</t>
  </si>
  <si>
    <t>CTC</t>
  </si>
  <si>
    <t>JA/06876</t>
  </si>
  <si>
    <t>JA/07029</t>
  </si>
  <si>
    <t>JA/07041</t>
  </si>
  <si>
    <t>JA/07265</t>
  </si>
  <si>
    <t>JA/07401</t>
  </si>
  <si>
    <t>JA/07427</t>
  </si>
  <si>
    <t>JA/07568</t>
  </si>
  <si>
    <t>JA/07570</t>
  </si>
  <si>
    <t>JA/07726</t>
  </si>
  <si>
    <t>JA/07824</t>
  </si>
  <si>
    <t>JA/07825</t>
  </si>
  <si>
    <t>JA/07889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</si>
  <si>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</si>
  <si>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</si>
  <si>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</si>
  <si>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</si>
  <si>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</si>
  <si>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</si>
  <si>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</si>
  <si>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</si>
  <si>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</si>
  <si>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LR CH</t>
  </si>
  <si>
    <t>AMT.</t>
  </si>
  <si>
    <t>INVOICE
PRAGATI LOGISTICS,SAMANTA SAHI KHUNTIA LANE,8984191006
GST No:21AGHPB9356M1Z9</t>
  </si>
  <si>
    <t xml:space="preserve">SHREE JAGANNATH ENTERPRISES
Address: HOLDING NO - 103/B  BINAYAK NAGAR NEAR CWC WIRE HOUSE , NAYABAZAR,9437015940
GST No:21AFGPG3345B1Z9
</t>
  </si>
  <si>
    <t>Thanking you for your business.
PRAGATI LOGISTICS</t>
  </si>
  <si>
    <t>JUPARA</t>
  </si>
  <si>
    <t>Kindly, verify &amp; confirm within 7 days, else GST will be filed by 20th SEPT,2026
GST to be paid by Consignor under Reverse Charge Mechanism(RCM) as per GST.</t>
  </si>
  <si>
    <t xml:space="preserve">Bill Date: 31/08/2026
Bill NO : 9933
Total Amount: 8796.00
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</si>
</sst>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  <xf numFmtId="164" fontId="0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7</xdr:col>
      <xdr:colOff>457200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76200"/>
          <a:ext cx="39147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A17" sqref="A17:J17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2.5703125" bestFit="1" customWidth="1"/>
    <col min="7" max="7" width="5.42578125" bestFit="1" customWidth="1"/>
    <col min="8" max="8" width="8.28515625" bestFit="1" customWidth="1"/>
    <col min="9" max="9" width="7.28515625" customWidth="1"/>
    <col min="10" max="10" width="7.85546875" customWidth="1"/>
  </cols>
  <sheetData>
    <row r="1" spans="1:11" s="1" customFormat="1" ht="90" customHeight="1">
      <c r="A1" s="19"/>
      <c r="B1" s="20"/>
      <c r="C1" s="20"/>
      <c r="D1" s="20"/>
      <c r="E1" s="20"/>
      <c r="F1" s="20"/>
      <c r="G1" s="20"/>
      <c r="H1" s="21"/>
      <c r="I1" s="22" t="s">
        <v>52</v>
      </c>
      <c r="J1" s="22"/>
      <c r="K1" s="22"/>
    </row>
    <row r="2" spans="1:11" s="1" customFormat="1" ht="69" customHeight="1">
      <c r="A2" s="19" t="s">
        <v>53</v>
      </c>
      <c r="B2" s="20"/>
      <c r="C2" s="20"/>
      <c r="D2" s="20"/>
      <c r="E2" s="20"/>
      <c r="F2" s="20"/>
      <c r="G2" s="20"/>
      <c r="H2" s="21"/>
      <c r="I2" s="23" t="s">
        <v>57</v>
      </c>
      <c r="J2" s="23"/>
      <c r="K2" s="23"/>
    </row>
    <row r="3" spans="1:11" s="2" customFormat="1">
      <c r="A3" s="5" t="s">
        <v>41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6" t="s">
        <v>48</v>
      </c>
      <c r="I3" s="7" t="s">
        <v>49</v>
      </c>
      <c r="J3" s="7" t="s">
        <v>50</v>
      </c>
      <c r="K3" s="7" t="s">
        <v>51</v>
      </c>
    </row>
    <row r="4" spans="1:11">
      <c r="A4" s="3">
        <v>1</v>
      </c>
      <c r="B4" s="3" t="s">
        <v>0</v>
      </c>
      <c r="C4" s="3" t="s">
        <v>29</v>
      </c>
      <c r="D4" s="3" t="s">
        <v>1</v>
      </c>
      <c r="E4" s="4" t="s">
        <v>28</v>
      </c>
      <c r="F4" s="3" t="s">
        <v>20</v>
      </c>
      <c r="G4" s="3">
        <v>12</v>
      </c>
      <c r="H4" s="3">
        <v>240</v>
      </c>
      <c r="I4" s="11">
        <v>1.6</v>
      </c>
      <c r="J4" s="12">
        <v>30</v>
      </c>
      <c r="K4" s="12">
        <f>H4*I4+J4</f>
        <v>414</v>
      </c>
    </row>
    <row r="5" spans="1:11">
      <c r="A5" s="3">
        <v>2</v>
      </c>
      <c r="B5" s="3" t="s">
        <v>2</v>
      </c>
      <c r="C5" s="3" t="s">
        <v>30</v>
      </c>
      <c r="D5" s="3" t="s">
        <v>3</v>
      </c>
      <c r="E5" s="4" t="s">
        <v>28</v>
      </c>
      <c r="F5" s="3" t="s">
        <v>21</v>
      </c>
      <c r="G5" s="3">
        <v>10</v>
      </c>
      <c r="H5" s="3">
        <v>240</v>
      </c>
      <c r="I5" s="11">
        <v>1.6</v>
      </c>
      <c r="J5" s="12">
        <v>30</v>
      </c>
      <c r="K5" s="12">
        <f t="shared" ref="K5:K16" si="0">H5*I5+J5</f>
        <v>414</v>
      </c>
    </row>
    <row r="6" spans="1:11">
      <c r="A6" s="3">
        <v>3</v>
      </c>
      <c r="B6" s="3" t="s">
        <v>2</v>
      </c>
      <c r="C6" s="3" t="s">
        <v>30</v>
      </c>
      <c r="D6" s="3" t="s">
        <v>3</v>
      </c>
      <c r="E6" s="4" t="s">
        <v>28</v>
      </c>
      <c r="F6" s="3" t="s">
        <v>21</v>
      </c>
      <c r="G6" s="3">
        <v>20</v>
      </c>
      <c r="H6" s="3">
        <v>500</v>
      </c>
      <c r="I6" s="11">
        <v>1.6</v>
      </c>
      <c r="J6" s="12">
        <v>30</v>
      </c>
      <c r="K6" s="12">
        <f t="shared" si="0"/>
        <v>830</v>
      </c>
    </row>
    <row r="7" spans="1:11">
      <c r="A7" s="3">
        <v>4</v>
      </c>
      <c r="B7" s="3" t="s">
        <v>2</v>
      </c>
      <c r="C7" s="3" t="s">
        <v>31</v>
      </c>
      <c r="D7" s="3" t="s">
        <v>4</v>
      </c>
      <c r="E7" s="4" t="s">
        <v>28</v>
      </c>
      <c r="F7" s="3" t="s">
        <v>22</v>
      </c>
      <c r="G7" s="3">
        <v>17</v>
      </c>
      <c r="H7" s="3">
        <v>316</v>
      </c>
      <c r="I7" s="11">
        <v>1.6</v>
      </c>
      <c r="J7" s="12">
        <v>30</v>
      </c>
      <c r="K7" s="12">
        <f t="shared" si="0"/>
        <v>535.6</v>
      </c>
    </row>
    <row r="8" spans="1:11">
      <c r="A8" s="3">
        <v>5</v>
      </c>
      <c r="B8" s="3" t="s">
        <v>5</v>
      </c>
      <c r="C8" s="3" t="s">
        <v>32</v>
      </c>
      <c r="D8" s="3" t="s">
        <v>6</v>
      </c>
      <c r="E8" s="4" t="s">
        <v>28</v>
      </c>
      <c r="F8" s="3" t="s">
        <v>23</v>
      </c>
      <c r="G8" s="3">
        <v>30</v>
      </c>
      <c r="H8" s="3">
        <v>600</v>
      </c>
      <c r="I8" s="11">
        <v>1.6</v>
      </c>
      <c r="J8" s="12">
        <v>30</v>
      </c>
      <c r="K8" s="12">
        <f t="shared" si="0"/>
        <v>990</v>
      </c>
    </row>
    <row r="9" spans="1:11">
      <c r="A9" s="3">
        <v>6</v>
      </c>
      <c r="B9" s="3" t="s">
        <v>7</v>
      </c>
      <c r="C9" s="3" t="s">
        <v>33</v>
      </c>
      <c r="D9" s="3" t="s">
        <v>8</v>
      </c>
      <c r="E9" s="4" t="s">
        <v>28</v>
      </c>
      <c r="F9" s="3" t="s">
        <v>24</v>
      </c>
      <c r="G9" s="3">
        <v>25</v>
      </c>
      <c r="H9" s="3">
        <v>500</v>
      </c>
      <c r="I9" s="11">
        <v>1.85</v>
      </c>
      <c r="J9" s="12">
        <v>30</v>
      </c>
      <c r="K9" s="12">
        <f t="shared" si="0"/>
        <v>955</v>
      </c>
    </row>
    <row r="10" spans="1:11">
      <c r="A10" s="3">
        <v>7</v>
      </c>
      <c r="B10" s="3" t="s">
        <v>7</v>
      </c>
      <c r="C10" s="3" t="s">
        <v>34</v>
      </c>
      <c r="D10" s="3" t="s">
        <v>9</v>
      </c>
      <c r="E10" s="4" t="s">
        <v>28</v>
      </c>
      <c r="F10" s="4" t="s">
        <v>55</v>
      </c>
      <c r="G10" s="3">
        <v>50</v>
      </c>
      <c r="H10" s="3">
        <v>1000</v>
      </c>
      <c r="I10" s="11">
        <v>1.6</v>
      </c>
      <c r="J10" s="12">
        <v>30</v>
      </c>
      <c r="K10" s="12">
        <f t="shared" si="0"/>
        <v>1630</v>
      </c>
    </row>
    <row r="11" spans="1:11">
      <c r="A11" s="3">
        <v>8</v>
      </c>
      <c r="B11" s="3" t="s">
        <v>10</v>
      </c>
      <c r="C11" s="3" t="s">
        <v>35</v>
      </c>
      <c r="D11" s="3" t="s">
        <v>11</v>
      </c>
      <c r="E11" s="4" t="s">
        <v>28</v>
      </c>
      <c r="F11" s="3" t="s">
        <v>25</v>
      </c>
      <c r="G11" s="3">
        <v>8</v>
      </c>
      <c r="H11" s="3">
        <v>160</v>
      </c>
      <c r="I11" s="11">
        <v>1.6</v>
      </c>
      <c r="J11" s="12">
        <v>30</v>
      </c>
      <c r="K11" s="12">
        <f t="shared" si="0"/>
        <v>286</v>
      </c>
    </row>
    <row r="12" spans="1:11">
      <c r="A12" s="3">
        <v>9</v>
      </c>
      <c r="B12" s="3" t="s">
        <v>10</v>
      </c>
      <c r="C12" s="3" t="s">
        <v>36</v>
      </c>
      <c r="D12" s="3" t="s">
        <v>12</v>
      </c>
      <c r="E12" s="4" t="s">
        <v>28</v>
      </c>
      <c r="F12" s="3" t="s">
        <v>26</v>
      </c>
      <c r="G12" s="3">
        <v>22</v>
      </c>
      <c r="H12" s="3">
        <v>440</v>
      </c>
      <c r="I12" s="11">
        <v>1.6</v>
      </c>
      <c r="J12" s="12">
        <v>30</v>
      </c>
      <c r="K12" s="12">
        <f t="shared" si="0"/>
        <v>734</v>
      </c>
    </row>
    <row r="13" spans="1:11">
      <c r="A13" s="3">
        <v>10</v>
      </c>
      <c r="B13" s="3" t="s">
        <v>13</v>
      </c>
      <c r="C13" s="3" t="s">
        <v>37</v>
      </c>
      <c r="D13" s="3" t="s">
        <v>14</v>
      </c>
      <c r="E13" s="4" t="s">
        <v>28</v>
      </c>
      <c r="F13" s="3" t="s">
        <v>22</v>
      </c>
      <c r="G13" s="3">
        <v>7</v>
      </c>
      <c r="H13" s="3">
        <v>140</v>
      </c>
      <c r="I13" s="11">
        <v>1.6</v>
      </c>
      <c r="J13" s="12">
        <v>30</v>
      </c>
      <c r="K13" s="12">
        <f t="shared" si="0"/>
        <v>254</v>
      </c>
    </row>
    <row r="14" spans="1:11">
      <c r="A14" s="3">
        <v>11</v>
      </c>
      <c r="B14" s="3" t="s">
        <v>18</v>
      </c>
      <c r="C14" s="3" t="s">
        <v>40</v>
      </c>
      <c r="D14" s="3" t="s">
        <v>19</v>
      </c>
      <c r="E14" s="4" t="s">
        <v>28</v>
      </c>
      <c r="F14" s="3" t="s">
        <v>20</v>
      </c>
      <c r="G14" s="3">
        <v>17</v>
      </c>
      <c r="H14" s="3">
        <v>340</v>
      </c>
      <c r="I14" s="11">
        <v>1.6</v>
      </c>
      <c r="J14" s="12">
        <v>30</v>
      </c>
      <c r="K14" s="12">
        <f t="shared" si="0"/>
        <v>574</v>
      </c>
    </row>
    <row r="15" spans="1:11">
      <c r="A15" s="3">
        <v>12</v>
      </c>
      <c r="B15" s="3" t="s">
        <v>15</v>
      </c>
      <c r="C15" s="3" t="s">
        <v>38</v>
      </c>
      <c r="D15" s="3" t="s">
        <v>16</v>
      </c>
      <c r="E15" s="4" t="s">
        <v>28</v>
      </c>
      <c r="F15" s="3" t="s">
        <v>27</v>
      </c>
      <c r="G15" s="3">
        <v>26</v>
      </c>
      <c r="H15" s="3">
        <v>520</v>
      </c>
      <c r="I15" s="11">
        <v>1.6</v>
      </c>
      <c r="J15" s="12">
        <v>30</v>
      </c>
      <c r="K15" s="12">
        <f t="shared" si="0"/>
        <v>862</v>
      </c>
    </row>
    <row r="16" spans="1:11">
      <c r="A16" s="3">
        <v>13</v>
      </c>
      <c r="B16" s="3" t="s">
        <v>15</v>
      </c>
      <c r="C16" s="3" t="s">
        <v>39</v>
      </c>
      <c r="D16" s="3" t="s">
        <v>17</v>
      </c>
      <c r="E16" s="4" t="s">
        <v>28</v>
      </c>
      <c r="F16" s="3" t="s">
        <v>27</v>
      </c>
      <c r="G16" s="3">
        <v>9</v>
      </c>
      <c r="H16" s="3">
        <v>180</v>
      </c>
      <c r="I16" s="11">
        <v>1.6</v>
      </c>
      <c r="J16" s="12">
        <v>30</v>
      </c>
      <c r="K16" s="12">
        <f t="shared" si="0"/>
        <v>318</v>
      </c>
    </row>
    <row r="17" spans="1:11" s="9" customFormat="1">
      <c r="A17" s="13"/>
      <c r="B17" s="14"/>
      <c r="C17" s="14"/>
      <c r="D17" s="14"/>
      <c r="E17" s="14"/>
      <c r="F17" s="14"/>
      <c r="G17" s="14"/>
      <c r="H17" s="14"/>
      <c r="I17" s="15"/>
      <c r="J17" s="16"/>
      <c r="K17" s="8">
        <f>SUM(K4:K16)</f>
        <v>8796.6</v>
      </c>
    </row>
    <row r="18" spans="1:11" s="9" customFormat="1" ht="30" customHeight="1">
      <c r="A18" s="17" t="s">
        <v>56</v>
      </c>
      <c r="B18" s="17"/>
      <c r="C18" s="17"/>
      <c r="D18" s="17"/>
      <c r="E18" s="17"/>
      <c r="F18" s="17"/>
      <c r="G18" s="17"/>
      <c r="H18" s="17"/>
      <c r="I18" s="18"/>
      <c r="J18" s="18"/>
      <c r="K18" s="18"/>
    </row>
    <row r="19" spans="1:11" s="9" customFormat="1" ht="30" customHeight="1">
      <c r="A19" s="17" t="s">
        <v>54</v>
      </c>
      <c r="B19" s="17"/>
      <c r="C19" s="17"/>
      <c r="D19" s="17"/>
      <c r="E19" s="17"/>
      <c r="F19" s="17"/>
      <c r="G19" s="17"/>
      <c r="H19" s="17"/>
      <c r="I19" s="18"/>
      <c r="J19" s="18"/>
      <c r="K19" s="18"/>
    </row>
    <row r="20" spans="1:11">
      <c r="G20" s="10">
        <f>SUM(G4:G16)</f>
        <v>253</v>
      </c>
      <c r="H20" s="10">
        <f>SUM(H4:H16)</f>
        <v>5176</v>
      </c>
    </row>
  </sheetData>
  <sortState ref="B2:H14">
    <sortCondition ref="B2"/>
  </sortState>
  <mergeCells count="7">
    <mergeCell ref="A17:J17"/>
    <mergeCell ref="A18:K18"/>
    <mergeCell ref="A19:K19"/>
    <mergeCell ref="A1:H1"/>
    <mergeCell ref="I1:K1"/>
    <mergeCell ref="A2:H2"/>
    <mergeCell ref="I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2026-09-07T08:13:29Z</dcterms:created>
  <dcterms:modified xsi:type="dcterms:W3CDTF">2026-10-02T11:10:08Z</dcterms:modified>
</cp:coreProperties>
</file>