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-120" yWindow="-120" windowWidth="19440" windowHeight="11160"/>
  </bookViews>
  <sheets>
    <sheet name="Sheet1" sheetId="1" r:id="rId1"/>
    <sheet name="Sheet3" sheetId="5" r:id="rId2"/>
  </sheets>
  <definedNames>
    <definedName name="_xlnm._FilterDatabase" localSheetId="0" hidden="1">Sheet1!$B$8:$I$222</definedName>
    <definedName name="_xlnm._FilterDatabase" localSheetId="1" hidden="1">Sheet3!$B$2:$F$257</definedName>
    <definedName name="_xlnm.Print_Titles" localSheetId="0">Sheet1!$8:$8</definedName>
  </definedNames>
  <calcPr calcId="144525"/>
</workbook>
</file>

<file path=xl/calcChain.xml><?xml version="1.0" encoding="utf-8"?>
<calcChain xmlns="http://schemas.openxmlformats.org/spreadsheetml/2006/main">
  <c r="E223" i="1" l="1"/>
  <c r="F219" i="1"/>
  <c r="F220" i="1" s="1"/>
  <c r="F221" i="1" s="1"/>
  <c r="F257" i="5" l="1"/>
</calcChain>
</file>

<file path=xl/sharedStrings.xml><?xml version="1.0" encoding="utf-8"?>
<sst xmlns="http://schemas.openxmlformats.org/spreadsheetml/2006/main" count="953" uniqueCount="514">
  <si>
    <t>TO,</t>
  </si>
  <si>
    <t>CUTTACK</t>
  </si>
  <si>
    <t>M/S : KUBER ENTERPRISERS</t>
  </si>
  <si>
    <t>GSTIN: 21AAOFK0975E1ZG</t>
  </si>
  <si>
    <t>GSTIN : 21CHVPB1842D2ZQ</t>
  </si>
  <si>
    <t>HSN CODE-996791</t>
  </si>
  <si>
    <t>Thanking You…</t>
  </si>
  <si>
    <t>PRAGATI LOGISTICS</t>
  </si>
  <si>
    <t>GST to be paid by Consignor under Reverse Charge Mechanism (RCM) as per GST ACT</t>
  </si>
  <si>
    <t>JITENDRA SAHOO</t>
  </si>
  <si>
    <t>TARA AGENCY</t>
  </si>
  <si>
    <t>SARADA DISTRIBUTORS</t>
  </si>
  <si>
    <t>MAHAVEER TRADING</t>
  </si>
  <si>
    <t>SASHIREKHA DRINKS</t>
  </si>
  <si>
    <t>SAILABALA AGENCY</t>
  </si>
  <si>
    <t>PRAVAKAR SAHOO</t>
  </si>
  <si>
    <t>AKHANDALAMANI VARIETY STORE</t>
  </si>
  <si>
    <t>TOTAL INVOICE VALUE</t>
  </si>
  <si>
    <t>Date</t>
  </si>
  <si>
    <t>Particulars</t>
  </si>
  <si>
    <t>Voucher No.</t>
  </si>
  <si>
    <t>Quantity</t>
  </si>
  <si>
    <t>Value</t>
  </si>
  <si>
    <t>SNEHALATA TRADERS</t>
  </si>
  <si>
    <t>SHREE JAGANNATH MARKETING</t>
  </si>
  <si>
    <t>MAA MANGALA AGENCY</t>
  </si>
  <si>
    <t>SUPER VERIETY STORE</t>
  </si>
  <si>
    <t>SAI ENTERPRISES</t>
  </si>
  <si>
    <t>GOBINDA VERIETY STORE</t>
  </si>
  <si>
    <t>SN TRADERS</t>
  </si>
  <si>
    <t>SUBHRAJYOTI TRADERS</t>
  </si>
  <si>
    <t>SS TRADERS</t>
  </si>
  <si>
    <t>MAA SHAKTI AGENCY</t>
  </si>
  <si>
    <t>BABA AKHANDALMANI ENTERPRISES</t>
  </si>
  <si>
    <t>SAI RAM AGENCIES</t>
  </si>
  <si>
    <t>BISWANATH AGENCY</t>
  </si>
  <si>
    <t>MICRO INTERNATIONAL</t>
  </si>
  <si>
    <t>SHREE GANESH AGENCY(N)</t>
  </si>
  <si>
    <t>SHREE GANESH ENTERPRISES</t>
  </si>
  <si>
    <t>NAYAK AGENCY</t>
  </si>
  <si>
    <t>ARYAN TRADERS</t>
  </si>
  <si>
    <t>MAA MANGALA TRADER</t>
  </si>
  <si>
    <t>PUNEET AGENCY</t>
  </si>
  <si>
    <t>CAPITAL ENTERPRISERS</t>
  </si>
  <si>
    <t>SAHOO AGENCY</t>
  </si>
  <si>
    <t>OMN SAINATH TRADERS</t>
  </si>
  <si>
    <t>HRT-1694</t>
  </si>
  <si>
    <t>HRT-1695</t>
  </si>
  <si>
    <t>HRT-1696</t>
  </si>
  <si>
    <t>HRT-1697</t>
  </si>
  <si>
    <t>HRT-1698</t>
  </si>
  <si>
    <t>HRT-1699</t>
  </si>
  <si>
    <t>HRT-1700</t>
  </si>
  <si>
    <t>HRT-1701</t>
  </si>
  <si>
    <t>HRT-1703</t>
  </si>
  <si>
    <t>HRT-1704</t>
  </si>
  <si>
    <t>HRT-1705</t>
  </si>
  <si>
    <t>HRT-1707</t>
  </si>
  <si>
    <t>HRT-1708</t>
  </si>
  <si>
    <t>HRT-1709</t>
  </si>
  <si>
    <t>HRT-1710</t>
  </si>
  <si>
    <t>HRT-1711</t>
  </si>
  <si>
    <t>HRT-1712</t>
  </si>
  <si>
    <t>HRT-1713</t>
  </si>
  <si>
    <t>HRT-1714</t>
  </si>
  <si>
    <t>HRT-1715</t>
  </si>
  <si>
    <t>HRT-1716</t>
  </si>
  <si>
    <t>HRT-1717</t>
  </si>
  <si>
    <t>HRT-1718</t>
  </si>
  <si>
    <t>HRT-1719</t>
  </si>
  <si>
    <t>HRT-1720</t>
  </si>
  <si>
    <t>HRT-1721</t>
  </si>
  <si>
    <t>HRT-1722</t>
  </si>
  <si>
    <t>HRT-1723</t>
  </si>
  <si>
    <t>HRT-1724</t>
  </si>
  <si>
    <t>HRT-1725</t>
  </si>
  <si>
    <t>HRT-1726</t>
  </si>
  <si>
    <t>HRT-1727</t>
  </si>
  <si>
    <t>HRT-1728</t>
  </si>
  <si>
    <t>HRT-1729</t>
  </si>
  <si>
    <t>HRT-1730</t>
  </si>
  <si>
    <t>HRT-1731</t>
  </si>
  <si>
    <t>HRT-1732</t>
  </si>
  <si>
    <t>HRT-1733</t>
  </si>
  <si>
    <t>HRT-1734</t>
  </si>
  <si>
    <t>HRT-1735</t>
  </si>
  <si>
    <t>HRT-1736</t>
  </si>
  <si>
    <t>HRT-1737</t>
  </si>
  <si>
    <t>HRT-1738</t>
  </si>
  <si>
    <t>HRT-1740</t>
  </si>
  <si>
    <t>HRT-1741</t>
  </si>
  <si>
    <t>HRT-1742</t>
  </si>
  <si>
    <t>HRT-1743</t>
  </si>
  <si>
    <t>HRT-1744</t>
  </si>
  <si>
    <t>HRT-1746</t>
  </si>
  <si>
    <t>HRT-1747</t>
  </si>
  <si>
    <t>HRT-1748</t>
  </si>
  <si>
    <t>HRT-1749</t>
  </si>
  <si>
    <t>HRT-1750</t>
  </si>
  <si>
    <t>HRT-1751</t>
  </si>
  <si>
    <t>HRT-1752</t>
  </si>
  <si>
    <t>HRT-1753</t>
  </si>
  <si>
    <t>HRT-1754</t>
  </si>
  <si>
    <t>HRT-1755</t>
  </si>
  <si>
    <t>HRT-1756</t>
  </si>
  <si>
    <t>HRT-1757</t>
  </si>
  <si>
    <t>HRT-1758</t>
  </si>
  <si>
    <t>HRT-1759</t>
  </si>
  <si>
    <t>HRT-1760</t>
  </si>
  <si>
    <t>HRT-1762</t>
  </si>
  <si>
    <t>HRT-1763</t>
  </si>
  <si>
    <t>HRT-1764</t>
  </si>
  <si>
    <t>HRT-1765</t>
  </si>
  <si>
    <t>HRT-1766</t>
  </si>
  <si>
    <t>HRT-1767</t>
  </si>
  <si>
    <t>HRT-1768</t>
  </si>
  <si>
    <t>HRT-1769</t>
  </si>
  <si>
    <t>HRT-1770</t>
  </si>
  <si>
    <t>HRT-1771</t>
  </si>
  <si>
    <t>HRT-1772</t>
  </si>
  <si>
    <t>HRT-1773</t>
  </si>
  <si>
    <t>HRT-1774</t>
  </si>
  <si>
    <t>HRT-1775</t>
  </si>
  <si>
    <t>HRT-1776</t>
  </si>
  <si>
    <t>HRT-1777</t>
  </si>
  <si>
    <t>HRT-1778</t>
  </si>
  <si>
    <t>HRT-1779</t>
  </si>
  <si>
    <t>HRT-1780</t>
  </si>
  <si>
    <t>HRT-1781</t>
  </si>
  <si>
    <t>HRT-1782</t>
  </si>
  <si>
    <t>HRT-1783</t>
  </si>
  <si>
    <t>HRT-1784</t>
  </si>
  <si>
    <t>HRT-1785</t>
  </si>
  <si>
    <t>HRT-1786</t>
  </si>
  <si>
    <t>HRT-1787</t>
  </si>
  <si>
    <t>HRT-1788</t>
  </si>
  <si>
    <t>HRT-1789</t>
  </si>
  <si>
    <t>HRT-1790</t>
  </si>
  <si>
    <t>HRT-1791</t>
  </si>
  <si>
    <t>HRT-1792</t>
  </si>
  <si>
    <t>HRT-1793</t>
  </si>
  <si>
    <t>HRT-1794</t>
  </si>
  <si>
    <t>HRT-1795</t>
  </si>
  <si>
    <t>HRT-1796</t>
  </si>
  <si>
    <t>HRT-1797</t>
  </si>
  <si>
    <t>HRT-1798</t>
  </si>
  <si>
    <t>HRT-1799</t>
  </si>
  <si>
    <t>HRT-1800</t>
  </si>
  <si>
    <t>HRT-1801</t>
  </si>
  <si>
    <t>HRT-1803</t>
  </si>
  <si>
    <t>HRT-1804</t>
  </si>
  <si>
    <t>HRT-1805</t>
  </si>
  <si>
    <t>HRT-1806</t>
  </si>
  <si>
    <t>HRT-1807</t>
  </si>
  <si>
    <t>HRT-1808</t>
  </si>
  <si>
    <t>HRT-1810</t>
  </si>
  <si>
    <t>HRT-1811</t>
  </si>
  <si>
    <t>HRT-1812</t>
  </si>
  <si>
    <t>HRT-1813</t>
  </si>
  <si>
    <t>HRT-1814</t>
  </si>
  <si>
    <t>HRT-1815</t>
  </si>
  <si>
    <t>HRT-1816</t>
  </si>
  <si>
    <t>HRT-1817</t>
  </si>
  <si>
    <t>HRT-1818</t>
  </si>
  <si>
    <t>HRT-1819</t>
  </si>
  <si>
    <t>HRT-1820</t>
  </si>
  <si>
    <t>HRT-1821</t>
  </si>
  <si>
    <t>HRT-1822</t>
  </si>
  <si>
    <t>HRT-1823</t>
  </si>
  <si>
    <t>HRT-1824</t>
  </si>
  <si>
    <t>HRT-1825</t>
  </si>
  <si>
    <t>HRT-1826</t>
  </si>
  <si>
    <t>HRT-1827</t>
  </si>
  <si>
    <t>HRT-1828</t>
  </si>
  <si>
    <t>HRT-1829</t>
  </si>
  <si>
    <t>HRT-1830</t>
  </si>
  <si>
    <t>HRT-1831</t>
  </si>
  <si>
    <t>HRT-1832</t>
  </si>
  <si>
    <t>HRT-1834</t>
  </si>
  <si>
    <t>HRT-1835</t>
  </si>
  <si>
    <t>HRT-1836</t>
  </si>
  <si>
    <t>HRT-1837</t>
  </si>
  <si>
    <t>HRT-1838</t>
  </si>
  <si>
    <t>HRT-1839</t>
  </si>
  <si>
    <t>HRT-1840</t>
  </si>
  <si>
    <t>HRT-1841</t>
  </si>
  <si>
    <t>HRT-1842</t>
  </si>
  <si>
    <t>HRT-1843</t>
  </si>
  <si>
    <t>HRT-1844</t>
  </si>
  <si>
    <t>HRT-1845</t>
  </si>
  <si>
    <t>HRT-1846</t>
  </si>
  <si>
    <t>HRT-1847</t>
  </si>
  <si>
    <t>HRT-1848</t>
  </si>
  <si>
    <t>HRT-1849</t>
  </si>
  <si>
    <t>HRT-1850</t>
  </si>
  <si>
    <t>HRT-1852</t>
  </si>
  <si>
    <t>HRT-1853</t>
  </si>
  <si>
    <t>HRT-1855</t>
  </si>
  <si>
    <t>HRT-1856</t>
  </si>
  <si>
    <t>HRT-1857</t>
  </si>
  <si>
    <t>HRT-1858</t>
  </si>
  <si>
    <t>HRT-1859</t>
  </si>
  <si>
    <t>HRT-1860</t>
  </si>
  <si>
    <t>HRT-1861</t>
  </si>
  <si>
    <t>HRT-1862</t>
  </si>
  <si>
    <t>HRT-1863</t>
  </si>
  <si>
    <t>HRT-1864</t>
  </si>
  <si>
    <t>HRT-1866</t>
  </si>
  <si>
    <t>HRT-1867</t>
  </si>
  <si>
    <t>HRT-1868</t>
  </si>
  <si>
    <t>HRT-1869</t>
  </si>
  <si>
    <t>HRT-1870</t>
  </si>
  <si>
    <t>HRT-1871</t>
  </si>
  <si>
    <t>HRT-1872</t>
  </si>
  <si>
    <t>HRT-1873</t>
  </si>
  <si>
    <t>HRT-1874</t>
  </si>
  <si>
    <t>HRT-1875</t>
  </si>
  <si>
    <t>HRT-1876</t>
  </si>
  <si>
    <t>HRT-1877</t>
  </si>
  <si>
    <t>HRT-1878</t>
  </si>
  <si>
    <t>HRT-1879</t>
  </si>
  <si>
    <t>HRT-1880</t>
  </si>
  <si>
    <t>HRT-1881</t>
  </si>
  <si>
    <t>HRT-1882</t>
  </si>
  <si>
    <t>HRT-1883</t>
  </si>
  <si>
    <t>HRT-1884</t>
  </si>
  <si>
    <t>HRT-1885</t>
  </si>
  <si>
    <t>HRT-1886</t>
  </si>
  <si>
    <t>HRT-1887</t>
  </si>
  <si>
    <t>HRT-1888</t>
  </si>
  <si>
    <t>HRT-1889</t>
  </si>
  <si>
    <t>HRT-1890</t>
  </si>
  <si>
    <t>HRT-1891</t>
  </si>
  <si>
    <t>HRT-1892</t>
  </si>
  <si>
    <t>HRT-1893</t>
  </si>
  <si>
    <t>HRT-1894</t>
  </si>
  <si>
    <t>HRT-1895</t>
  </si>
  <si>
    <t>HRT-1896</t>
  </si>
  <si>
    <t>HRT-1897</t>
  </si>
  <si>
    <t>HRT-1898</t>
  </si>
  <si>
    <t>HRT-1899</t>
  </si>
  <si>
    <t>HRT-1900</t>
  </si>
  <si>
    <t>HRT-1901</t>
  </si>
  <si>
    <t>HRT-1902</t>
  </si>
  <si>
    <t>HRT-1903</t>
  </si>
  <si>
    <t>HRT-1904</t>
  </si>
  <si>
    <t>HRT-1905</t>
  </si>
  <si>
    <t>HRT-1906</t>
  </si>
  <si>
    <t>HRT-1907</t>
  </si>
  <si>
    <t>HRT-1908</t>
  </si>
  <si>
    <t>HRT-1909</t>
  </si>
  <si>
    <t>HRT-1910</t>
  </si>
  <si>
    <t>HRT-1911</t>
  </si>
  <si>
    <t>HRT-1912</t>
  </si>
  <si>
    <t>HRT-1913</t>
  </si>
  <si>
    <t>HRT-1914</t>
  </si>
  <si>
    <t>HRT-1915</t>
  </si>
  <si>
    <t>HRT-1916</t>
  </si>
  <si>
    <t>HRT-1917</t>
  </si>
  <si>
    <t>HRT-1918</t>
  </si>
  <si>
    <t>HRT-1919</t>
  </si>
  <si>
    <t>HRT-1920</t>
  </si>
  <si>
    <t>HRT-1921</t>
  </si>
  <si>
    <t>HRT-1922</t>
  </si>
  <si>
    <t>HRT-1923</t>
  </si>
  <si>
    <t>HRT-1924</t>
  </si>
  <si>
    <t>HRT-1925</t>
  </si>
  <si>
    <t>HRT-1926</t>
  </si>
  <si>
    <t>HRT-1927</t>
  </si>
  <si>
    <t>HRT-1928</t>
  </si>
  <si>
    <t>HRT-1929</t>
  </si>
  <si>
    <t>HRT-1930</t>
  </si>
  <si>
    <t>HRT-1931</t>
  </si>
  <si>
    <t>HRT-1932</t>
  </si>
  <si>
    <t>HRT-1933</t>
  </si>
  <si>
    <t>HRT-1934</t>
  </si>
  <si>
    <t>HRT-1935</t>
  </si>
  <si>
    <t>HRT-1936</t>
  </si>
  <si>
    <t>HRT-1937</t>
  </si>
  <si>
    <t>HRT-1938</t>
  </si>
  <si>
    <t>HRT-1939</t>
  </si>
  <si>
    <t>HRT-1940</t>
  </si>
  <si>
    <t>HRT-1941</t>
  </si>
  <si>
    <t>HRT-1942</t>
  </si>
  <si>
    <t>HRT-1943</t>
  </si>
  <si>
    <t>HRT-1944</t>
  </si>
  <si>
    <t>HRT-1945</t>
  </si>
  <si>
    <t>HRT-1946</t>
  </si>
  <si>
    <t>HRT-1947</t>
  </si>
  <si>
    <t>HRT-1949</t>
  </si>
  <si>
    <t>HRT-1950</t>
  </si>
  <si>
    <t>HRT-1951</t>
  </si>
  <si>
    <t>HRT-1952</t>
  </si>
  <si>
    <t>HRT-1953</t>
  </si>
  <si>
    <t>HRT-1954</t>
  </si>
  <si>
    <t>HRT-1955</t>
  </si>
  <si>
    <t>HRT-1956</t>
  </si>
  <si>
    <t>HRT-1957</t>
  </si>
  <si>
    <t>HRT-1958</t>
  </si>
  <si>
    <t>HRT-1959</t>
  </si>
  <si>
    <t>INVOICE DATE : 31/08/2025</t>
  </si>
  <si>
    <t>MONTH   : AUGUST, 2025</t>
  </si>
  <si>
    <t>IN-10056-0840</t>
  </si>
  <si>
    <t>IN-10056-0841</t>
  </si>
  <si>
    <t>IN-10056-0842</t>
  </si>
  <si>
    <t>IN-10056-0844</t>
  </si>
  <si>
    <t>IN-10056-0845</t>
  </si>
  <si>
    <t>IN-10056-0846</t>
  </si>
  <si>
    <t>IN-10056-0847</t>
  </si>
  <si>
    <t>IN-10056-0848</t>
  </si>
  <si>
    <t>IN-10056-0849</t>
  </si>
  <si>
    <t>IN-10056-0850</t>
  </si>
  <si>
    <t>IN-10056-0851</t>
  </si>
  <si>
    <t>IN-10056-0852</t>
  </si>
  <si>
    <t>IN-10056-0853</t>
  </si>
  <si>
    <t>IN-10056-0854</t>
  </si>
  <si>
    <t>IN-10056-0855</t>
  </si>
  <si>
    <t>IN-10056-0856</t>
  </si>
  <si>
    <t>IN-10056-0857</t>
  </si>
  <si>
    <t>IN-10056-0858</t>
  </si>
  <si>
    <t>IN-10056-0859</t>
  </si>
  <si>
    <t>IN-10056-0860</t>
  </si>
  <si>
    <t>IN-10056-0861</t>
  </si>
  <si>
    <t>IN-10056-0862</t>
  </si>
  <si>
    <t>IN-10056-0863</t>
  </si>
  <si>
    <t>IN-10056-0864</t>
  </si>
  <si>
    <t>IN-10056-0865</t>
  </si>
  <si>
    <t>IN-10056-0866</t>
  </si>
  <si>
    <t>IN-10056-0867</t>
  </si>
  <si>
    <t>IN-10056-0868</t>
  </si>
  <si>
    <t>IN-10056-0870</t>
  </si>
  <si>
    <t>IN-10056-0871</t>
  </si>
  <si>
    <t>IN-10056-0872</t>
  </si>
  <si>
    <t>IN-10056-0873</t>
  </si>
  <si>
    <t>IN-10056-0874</t>
  </si>
  <si>
    <t>IN-10056-0875</t>
  </si>
  <si>
    <t>IN-10056-0876</t>
  </si>
  <si>
    <t>IN-10056-0877</t>
  </si>
  <si>
    <t>IN-10056-0878</t>
  </si>
  <si>
    <t>IN-10056-0879</t>
  </si>
  <si>
    <t>IN-10056-0880</t>
  </si>
  <si>
    <t>IN-10056-0881</t>
  </si>
  <si>
    <t>IN-10056-0882</t>
  </si>
  <si>
    <t>IN-10056-0883</t>
  </si>
  <si>
    <t>IN-10056-0884</t>
  </si>
  <si>
    <t>IN-10056-0885</t>
  </si>
  <si>
    <t>IN-10056-0886</t>
  </si>
  <si>
    <t>IN-10056-0887</t>
  </si>
  <si>
    <t>IN-10056-0888</t>
  </si>
  <si>
    <t>IN-10056-0889</t>
  </si>
  <si>
    <t>IN-10056-0890</t>
  </si>
  <si>
    <t>IN-10056-0891</t>
  </si>
  <si>
    <t>IN-10056-0892</t>
  </si>
  <si>
    <t>IN-10056-0893</t>
  </si>
  <si>
    <t>IN-10056-0894</t>
  </si>
  <si>
    <t>IN-10056-0895</t>
  </si>
  <si>
    <t>IN-10056-0896</t>
  </si>
  <si>
    <t>IN-10056-0897</t>
  </si>
  <si>
    <t>IN-10056-0898</t>
  </si>
  <si>
    <t>IN-10056-0899</t>
  </si>
  <si>
    <t>IN-10056-0900</t>
  </si>
  <si>
    <t>IN-10056-0901</t>
  </si>
  <si>
    <t>IN-10056-0902</t>
  </si>
  <si>
    <t>IN-10056-0903</t>
  </si>
  <si>
    <t>IN-10056-0904</t>
  </si>
  <si>
    <t>IN-10056-0905</t>
  </si>
  <si>
    <t>IN-10056-0906</t>
  </si>
  <si>
    <t>IN-10056-0907</t>
  </si>
  <si>
    <t>IN-10056-0908</t>
  </si>
  <si>
    <t>IN-10056-0909</t>
  </si>
  <si>
    <t>IN-10056-0910</t>
  </si>
  <si>
    <t>IN-10056-0911</t>
  </si>
  <si>
    <t>IN-10056-0912</t>
  </si>
  <si>
    <t>IN-10056-0913</t>
  </si>
  <si>
    <t>IN-10056-0914</t>
  </si>
  <si>
    <t>IN-10056-0915</t>
  </si>
  <si>
    <t>IN-10056-0917</t>
  </si>
  <si>
    <t>IN-10056-0919</t>
  </si>
  <si>
    <t>IN-10056-0920</t>
  </si>
  <si>
    <t>IN-10056-0921</t>
  </si>
  <si>
    <t>IN-10056-0922</t>
  </si>
  <si>
    <t>IN-10056-0923</t>
  </si>
  <si>
    <t>IN-10056-0924</t>
  </si>
  <si>
    <t>IN-10056-0925</t>
  </si>
  <si>
    <t>IN-10056-0926</t>
  </si>
  <si>
    <t>IN-10056-0927</t>
  </si>
  <si>
    <t>IN-10056-0928</t>
  </si>
  <si>
    <t>IN-10056-0929</t>
  </si>
  <si>
    <t>IN-10056-0930</t>
  </si>
  <si>
    <t>IN-10056-0931</t>
  </si>
  <si>
    <t>IN-10056-0932</t>
  </si>
  <si>
    <t>IN-10056-0933</t>
  </si>
  <si>
    <t>IN-10056-0934</t>
  </si>
  <si>
    <t>IN-10056-0935</t>
  </si>
  <si>
    <t>IN-10056-0936</t>
  </si>
  <si>
    <t>IN-10056-0937</t>
  </si>
  <si>
    <t>IN-10056-0938</t>
  </si>
  <si>
    <t>IN-10056-0939</t>
  </si>
  <si>
    <t>IN-10056-0940</t>
  </si>
  <si>
    <t>IN-10056-0941</t>
  </si>
  <si>
    <t>IN-10056-0942</t>
  </si>
  <si>
    <t>IN-10056-0943</t>
  </si>
  <si>
    <t>IN-10056-0944</t>
  </si>
  <si>
    <t>IN-10056-0946</t>
  </si>
  <si>
    <t>IN-10056-0947</t>
  </si>
  <si>
    <t>IN-10056-0948</t>
  </si>
  <si>
    <t>IN-10056-0949</t>
  </si>
  <si>
    <t>IN-10056-0950</t>
  </si>
  <si>
    <t>IN-10056-0951</t>
  </si>
  <si>
    <t>IN-10056-0953</t>
  </si>
  <si>
    <t>IN-10056-0954</t>
  </si>
  <si>
    <t>IN-10056-0955</t>
  </si>
  <si>
    <t>IN-10056-0956</t>
  </si>
  <si>
    <t>IN-10056-0957</t>
  </si>
  <si>
    <t>IN-10056-0958</t>
  </si>
  <si>
    <t>IN-10056-0959</t>
  </si>
  <si>
    <t>IN-10056-0960</t>
  </si>
  <si>
    <t>IN-10056-0961</t>
  </si>
  <si>
    <t>IN-10056-0962</t>
  </si>
  <si>
    <t>IN-10056-0963</t>
  </si>
  <si>
    <t>IN-10056-0964</t>
  </si>
  <si>
    <t>IN-10056-0965</t>
  </si>
  <si>
    <t>IN-10056-0966</t>
  </si>
  <si>
    <t>IN-10056-0967</t>
  </si>
  <si>
    <t>IN-10056-0968</t>
  </si>
  <si>
    <t>IN-10056-0969</t>
  </si>
  <si>
    <t>IN-10056-0970</t>
  </si>
  <si>
    <t>IN-10056-0971</t>
  </si>
  <si>
    <t>IN-10056-0972</t>
  </si>
  <si>
    <t>IN-10056-0973</t>
  </si>
  <si>
    <t>IN-10056-0974</t>
  </si>
  <si>
    <t>IN-10056-0975</t>
  </si>
  <si>
    <t>IN-10056-0976</t>
  </si>
  <si>
    <t>IN-10056-0977</t>
  </si>
  <si>
    <t>IN-10056-0978</t>
  </si>
  <si>
    <t>IN-10056-0979</t>
  </si>
  <si>
    <t>IN-10056-0981</t>
  </si>
  <si>
    <t>IN-10056-0982</t>
  </si>
  <si>
    <t>IN-10056-0983</t>
  </si>
  <si>
    <t>IN-10056-0984</t>
  </si>
  <si>
    <t>IN-10056-0985</t>
  </si>
  <si>
    <t>IN-10056-0986</t>
  </si>
  <si>
    <t>IN-10056-0987</t>
  </si>
  <si>
    <t>IN-10056-0988</t>
  </si>
  <si>
    <t>IN-10056-0989</t>
  </si>
  <si>
    <t>IN-10056-0990</t>
  </si>
  <si>
    <t>IN-10056-0991</t>
  </si>
  <si>
    <t>IN-10056-0992</t>
  </si>
  <si>
    <t>IN-10056-0993</t>
  </si>
  <si>
    <t>IN-10056-0994</t>
  </si>
  <si>
    <t>IN-10056-0995</t>
  </si>
  <si>
    <t>IN-10056-0996</t>
  </si>
  <si>
    <t>IN-10056-0997</t>
  </si>
  <si>
    <t>IN-10056-0998</t>
  </si>
  <si>
    <t>IN-10056-0999</t>
  </si>
  <si>
    <t>IN-10056-1000</t>
  </si>
  <si>
    <t>IN-10056-1001</t>
  </si>
  <si>
    <t>IN-10056-1002</t>
  </si>
  <si>
    <t>IN-10056-1003</t>
  </si>
  <si>
    <t>IN-10056-1004</t>
  </si>
  <si>
    <t>IN-10056-1005</t>
  </si>
  <si>
    <t>IN-10056-1006</t>
  </si>
  <si>
    <t>IN-10056-1007</t>
  </si>
  <si>
    <t>IN-10056-1008</t>
  </si>
  <si>
    <t>IN-10056-1009</t>
  </si>
  <si>
    <t>IN-10056-1010</t>
  </si>
  <si>
    <t>IN-10056-1011</t>
  </si>
  <si>
    <t>IN-10056-1012</t>
  </si>
  <si>
    <t>IN-10056-1013</t>
  </si>
  <si>
    <t>IN-10056-1014</t>
  </si>
  <si>
    <t>IN-10056-1015</t>
  </si>
  <si>
    <t>IN-10056-1016</t>
  </si>
  <si>
    <t>IN-10056-1017</t>
  </si>
  <si>
    <t>IN-10056-1018</t>
  </si>
  <si>
    <t>IN-10056-1020</t>
  </si>
  <si>
    <t>IN-10056-1021</t>
  </si>
  <si>
    <t>IN-10056-1022</t>
  </si>
  <si>
    <t>IN-10056-1023</t>
  </si>
  <si>
    <t>IN-10056-1024</t>
  </si>
  <si>
    <t>IN-10056-1025</t>
  </si>
  <si>
    <t>IN-10056-1026</t>
  </si>
  <si>
    <t>IN-10056-1027</t>
  </si>
  <si>
    <t>IN-10056-1028</t>
  </si>
  <si>
    <t>IN-10056-1029</t>
  </si>
  <si>
    <t>IN-10056-1030</t>
  </si>
  <si>
    <t>IN-10056-1031</t>
  </si>
  <si>
    <t>IN-10056-1032</t>
  </si>
  <si>
    <t>IN-10056-1033</t>
  </si>
  <si>
    <t>IN-10056-1034</t>
  </si>
  <si>
    <t>IN-10056-1035</t>
  </si>
  <si>
    <t>IN-10056-1036</t>
  </si>
  <si>
    <t>IN-10056-1037</t>
  </si>
  <si>
    <t>IN-10056-1038</t>
  </si>
  <si>
    <t>IN-10056-1039</t>
  </si>
  <si>
    <t>IN-10056-1040</t>
  </si>
  <si>
    <t>IN-10056-1041</t>
  </si>
  <si>
    <t>IN-10056-1042</t>
  </si>
  <si>
    <t>IN-10056-1043</t>
  </si>
  <si>
    <t>IN-10056-1044</t>
  </si>
  <si>
    <t>IN-10056-1045</t>
  </si>
  <si>
    <t>IN-10056-1046</t>
  </si>
  <si>
    <t>IN-10056-1047</t>
  </si>
  <si>
    <t>IN-10056-1048</t>
  </si>
  <si>
    <t>IN-10056-1049</t>
  </si>
  <si>
    <t>IN-10056-1050</t>
  </si>
  <si>
    <t>IN-10056-1051</t>
  </si>
  <si>
    <t>IN-10056-1052</t>
  </si>
  <si>
    <t>IN-10056-1053</t>
  </si>
  <si>
    <t>IN-10056-1054</t>
  </si>
  <si>
    <t>IN-10056-1055</t>
  </si>
  <si>
    <t>IN-10056-1056</t>
  </si>
  <si>
    <t>IN-10056-1057</t>
  </si>
  <si>
    <t>(RUPEES FIVE LAKH FOURTEEN THOUSAND FOUR HUNDRED FIFTY NINE ONLY)</t>
  </si>
  <si>
    <t>BILL NO. :  14890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</si>
</sst>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dd/mm/yyyy;@"/>
    <numFmt numFmtId="165" formatCode="&quot;&quot;0.00&quot; CB&quot;"/>
    <numFmt numFmtId="166" formatCode="&quot;₹&quot;\ #,##0.00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Font="1"/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/>
    <xf numFmtId="0" fontId="4" fillId="0" borderId="0" xfId="0" applyFont="1" applyBorder="1" applyAlignment="1">
      <alignment horizontal="center" vertical="center"/>
    </xf>
    <xf numFmtId="0" fontId="4" fillId="2" borderId="0" xfId="0" applyNumberFormat="1" applyFont="1" applyFill="1" applyAlignment="1">
      <alignment horizontal="left"/>
    </xf>
    <xf numFmtId="164" fontId="4" fillId="0" borderId="0" xfId="0" applyNumberFormat="1" applyFont="1" applyAlignment="1">
      <alignment horizontal="left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vertical="top"/>
    </xf>
    <xf numFmtId="49" fontId="8" fillId="0" borderId="1" xfId="0" applyNumberFormat="1" applyFont="1" applyBorder="1" applyAlignment="1">
      <alignment horizontal="left" vertical="top"/>
    </xf>
    <xf numFmtId="0" fontId="4" fillId="2" borderId="0" xfId="0" applyFont="1" applyFill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/>
    </xf>
    <xf numFmtId="49" fontId="8" fillId="0" borderId="1" xfId="0" applyNumberFormat="1" applyFont="1" applyFill="1" applyBorder="1" applyAlignment="1">
      <alignment vertical="top"/>
    </xf>
    <xf numFmtId="165" fontId="8" fillId="0" borderId="1" xfId="0" applyNumberFormat="1" applyFont="1" applyFill="1" applyBorder="1" applyAlignment="1">
      <alignment horizontal="center" vertical="top"/>
    </xf>
    <xf numFmtId="49" fontId="8" fillId="0" borderId="2" xfId="0" applyNumberFormat="1" applyFont="1" applyBorder="1" applyAlignment="1">
      <alignment vertical="top"/>
    </xf>
    <xf numFmtId="165" fontId="8" fillId="0" borderId="2" xfId="0" applyNumberFormat="1" applyFont="1" applyBorder="1" applyAlignment="1">
      <alignment horizontal="center" vertical="top"/>
    </xf>
    <xf numFmtId="166" fontId="5" fillId="0" borderId="1" xfId="0" applyNumberFormat="1" applyFont="1" applyBorder="1"/>
    <xf numFmtId="166" fontId="8" fillId="0" borderId="1" xfId="0" applyNumberFormat="1" applyFont="1" applyBorder="1" applyAlignment="1">
      <alignment horizontal="right" vertical="top"/>
    </xf>
    <xf numFmtId="166" fontId="8" fillId="0" borderId="1" xfId="0" applyNumberFormat="1" applyFont="1" applyFill="1" applyBorder="1" applyAlignment="1">
      <alignment horizontal="right" vertical="top"/>
    </xf>
    <xf numFmtId="166" fontId="8" fillId="0" borderId="2" xfId="0" applyNumberFormat="1" applyFont="1" applyBorder="1" applyAlignment="1">
      <alignment horizontal="right" vertical="top"/>
    </xf>
    <xf numFmtId="164" fontId="6" fillId="0" borderId="0" xfId="0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top"/>
    </xf>
    <xf numFmtId="49" fontId="8" fillId="0" borderId="2" xfId="0" applyNumberFormat="1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164" fontId="8" fillId="0" borderId="2" xfId="0" applyNumberFormat="1" applyFont="1" applyBorder="1" applyAlignment="1">
      <alignment horizontal="center" vertical="top"/>
    </xf>
    <xf numFmtId="166" fontId="0" fillId="0" borderId="0" xfId="0" applyNumberFormat="1"/>
    <xf numFmtId="4" fontId="4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16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right" vertical="center"/>
    </xf>
    <xf numFmtId="9" fontId="5" fillId="0" borderId="1" xfId="0" applyNumberFormat="1" applyFont="1" applyBorder="1" applyAlignment="1">
      <alignment horizontal="right"/>
    </xf>
    <xf numFmtId="2" fontId="8" fillId="0" borderId="1" xfId="13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left" vertical="top"/>
    </xf>
    <xf numFmtId="2" fontId="5" fillId="0" borderId="1" xfId="13" applyNumberFormat="1" applyFont="1" applyBorder="1" applyAlignment="1">
      <alignment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/>
    </xf>
  </cellXfs>
  <cellStyles count="14">
    <cellStyle name="Comma" xfId="13" builtinId="3"/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29"/>
  <sheetViews>
    <sheetView tabSelected="1" topLeftCell="A210" zoomScale="160" zoomScaleNormal="160" workbookViewId="0">
      <selection activeCell="J221" sqref="J221"/>
    </sheetView>
  </sheetViews>
  <sheetFormatPr defaultColWidth="5.7109375" defaultRowHeight="15" customHeight="1" x14ac:dyDescent="0.25"/>
  <cols>
    <col min="1" max="1" width="3.42578125" style="5" customWidth="1"/>
    <col min="2" max="2" width="10.28515625" style="1" customWidth="1"/>
    <col min="3" max="3" width="32.5703125" style="14" customWidth="1"/>
    <col min="4" max="4" width="13.42578125" style="1" customWidth="1"/>
    <col min="5" max="5" width="11.42578125" style="41" customWidth="1"/>
    <col min="6" max="6" width="14.140625" style="8" customWidth="1"/>
    <col min="7" max="9" width="5.7109375" style="5"/>
    <col min="10" max="10" width="10.140625" style="5" bestFit="1" customWidth="1"/>
    <col min="11" max="16384" width="5.7109375" style="5"/>
  </cols>
  <sheetData>
    <row r="2" spans="2:6" s="2" customFormat="1" ht="15" customHeight="1" x14ac:dyDescent="0.25">
      <c r="B2" s="2" t="s">
        <v>0</v>
      </c>
      <c r="C2" s="11"/>
      <c r="E2" s="6" t="s">
        <v>301</v>
      </c>
    </row>
    <row r="3" spans="2:6" s="2" customFormat="1" ht="15" customHeight="1" x14ac:dyDescent="0.25">
      <c r="B3" s="3" t="s">
        <v>2</v>
      </c>
      <c r="C3" s="12"/>
      <c r="E3" s="6" t="s">
        <v>513</v>
      </c>
    </row>
    <row r="4" spans="2:6" s="2" customFormat="1" ht="15" customHeight="1" x14ac:dyDescent="0.25">
      <c r="B4" s="4" t="s">
        <v>1</v>
      </c>
      <c r="C4" s="13"/>
      <c r="E4" s="6" t="s">
        <v>300</v>
      </c>
    </row>
    <row r="5" spans="2:6" s="2" customFormat="1" ht="15" customHeight="1" x14ac:dyDescent="0.25">
      <c r="B5" s="4" t="s">
        <v>3</v>
      </c>
      <c r="D5" s="31"/>
      <c r="E5" s="6" t="s">
        <v>4</v>
      </c>
    </row>
    <row r="6" spans="2:6" s="2" customFormat="1" ht="15" customHeight="1" x14ac:dyDescent="0.25">
      <c r="B6" s="4"/>
      <c r="C6" s="13"/>
      <c r="E6" s="2" t="s">
        <v>5</v>
      </c>
    </row>
    <row r="7" spans="2:6" s="2" customFormat="1" ht="15" customHeight="1" x14ac:dyDescent="0.25">
      <c r="B7" s="4"/>
      <c r="C7" s="13"/>
      <c r="D7" s="4"/>
      <c r="E7" s="40"/>
      <c r="F7" s="7"/>
    </row>
    <row r="8" spans="2:6" s="39" customFormat="1" ht="15" customHeight="1" x14ac:dyDescent="0.25">
      <c r="B8" s="42" t="s">
        <v>18</v>
      </c>
      <c r="C8" s="43" t="s">
        <v>19</v>
      </c>
      <c r="D8" s="43" t="s">
        <v>20</v>
      </c>
      <c r="E8" s="43" t="s">
        <v>21</v>
      </c>
      <c r="F8" s="43" t="s">
        <v>22</v>
      </c>
    </row>
    <row r="9" spans="2:6" s="39" customFormat="1" ht="15" customHeight="1" x14ac:dyDescent="0.25">
      <c r="B9" s="54">
        <v>45870</v>
      </c>
      <c r="C9" s="44" t="s">
        <v>16</v>
      </c>
      <c r="D9" s="19" t="s">
        <v>302</v>
      </c>
      <c r="E9" s="45">
        <v>110</v>
      </c>
      <c r="F9" s="51">
        <v>125541.28</v>
      </c>
    </row>
    <row r="10" spans="2:6" s="39" customFormat="1" ht="15" customHeight="1" x14ac:dyDescent="0.25">
      <c r="B10" s="54">
        <v>45871</v>
      </c>
      <c r="C10" s="44" t="s">
        <v>15</v>
      </c>
      <c r="D10" s="19" t="s">
        <v>303</v>
      </c>
      <c r="E10" s="45">
        <v>99</v>
      </c>
      <c r="F10" s="51">
        <v>112462.48</v>
      </c>
    </row>
    <row r="11" spans="2:6" s="39" customFormat="1" ht="15" customHeight="1" x14ac:dyDescent="0.25">
      <c r="B11" s="54">
        <v>45871</v>
      </c>
      <c r="C11" s="44" t="s">
        <v>23</v>
      </c>
      <c r="D11" s="19" t="s">
        <v>304</v>
      </c>
      <c r="E11" s="45">
        <v>134</v>
      </c>
      <c r="F11" s="51">
        <v>126220.99</v>
      </c>
    </row>
    <row r="12" spans="2:6" s="39" customFormat="1" ht="15" customHeight="1" x14ac:dyDescent="0.25">
      <c r="B12" s="54">
        <v>45871</v>
      </c>
      <c r="C12" s="44" t="s">
        <v>35</v>
      </c>
      <c r="D12" s="19" t="s">
        <v>305</v>
      </c>
      <c r="E12" s="45">
        <v>74</v>
      </c>
      <c r="F12" s="51">
        <v>205189.03</v>
      </c>
    </row>
    <row r="13" spans="2:6" s="39" customFormat="1" ht="15" customHeight="1" x14ac:dyDescent="0.25">
      <c r="B13" s="54">
        <v>45873</v>
      </c>
      <c r="C13" s="44" t="s">
        <v>32</v>
      </c>
      <c r="D13" s="19" t="s">
        <v>306</v>
      </c>
      <c r="E13" s="45">
        <v>235</v>
      </c>
      <c r="F13" s="51">
        <v>282527.44</v>
      </c>
    </row>
    <row r="14" spans="2:6" s="39" customFormat="1" ht="15" customHeight="1" x14ac:dyDescent="0.25">
      <c r="B14" s="54">
        <v>45873</v>
      </c>
      <c r="C14" s="44" t="s">
        <v>39</v>
      </c>
      <c r="D14" s="19" t="s">
        <v>307</v>
      </c>
      <c r="E14" s="45">
        <v>179</v>
      </c>
      <c r="F14" s="51">
        <v>214155.74</v>
      </c>
    </row>
    <row r="15" spans="2:6" s="39" customFormat="1" ht="15" customHeight="1" x14ac:dyDescent="0.25">
      <c r="B15" s="54">
        <v>45873</v>
      </c>
      <c r="C15" s="44" t="s">
        <v>29</v>
      </c>
      <c r="D15" s="19" t="s">
        <v>308</v>
      </c>
      <c r="E15" s="45">
        <v>101</v>
      </c>
      <c r="F15" s="51">
        <v>149227.22</v>
      </c>
    </row>
    <row r="16" spans="2:6" s="39" customFormat="1" ht="15" customHeight="1" x14ac:dyDescent="0.25">
      <c r="B16" s="54">
        <v>45873</v>
      </c>
      <c r="C16" s="44" t="s">
        <v>27</v>
      </c>
      <c r="D16" s="19" t="s">
        <v>309</v>
      </c>
      <c r="E16" s="45">
        <v>105</v>
      </c>
      <c r="F16" s="51">
        <v>150673.4</v>
      </c>
    </row>
    <row r="17" spans="2:6" s="39" customFormat="1" ht="15" customHeight="1" x14ac:dyDescent="0.25">
      <c r="B17" s="54">
        <v>45873</v>
      </c>
      <c r="C17" s="44" t="s">
        <v>14</v>
      </c>
      <c r="D17" s="19" t="s">
        <v>310</v>
      </c>
      <c r="E17" s="45">
        <v>99</v>
      </c>
      <c r="F17" s="51">
        <v>129440.34</v>
      </c>
    </row>
    <row r="18" spans="2:6" s="39" customFormat="1" ht="15" customHeight="1" x14ac:dyDescent="0.25">
      <c r="B18" s="54">
        <v>45873</v>
      </c>
      <c r="C18" s="44" t="s">
        <v>24</v>
      </c>
      <c r="D18" s="19" t="s">
        <v>311</v>
      </c>
      <c r="E18" s="45">
        <v>140</v>
      </c>
      <c r="F18" s="51">
        <v>296054.15000000002</v>
      </c>
    </row>
    <row r="19" spans="2:6" s="39" customFormat="1" ht="15" customHeight="1" x14ac:dyDescent="0.25">
      <c r="B19" s="54">
        <v>45873</v>
      </c>
      <c r="C19" s="44" t="s">
        <v>16</v>
      </c>
      <c r="D19" s="19" t="s">
        <v>312</v>
      </c>
      <c r="E19" s="45">
        <v>245</v>
      </c>
      <c r="F19" s="51">
        <v>291467.07</v>
      </c>
    </row>
    <row r="20" spans="2:6" s="39" customFormat="1" ht="15" customHeight="1" x14ac:dyDescent="0.25">
      <c r="B20" s="54">
        <v>45873</v>
      </c>
      <c r="C20" s="44" t="s">
        <v>24</v>
      </c>
      <c r="D20" s="19" t="s">
        <v>313</v>
      </c>
      <c r="E20" s="45">
        <v>15</v>
      </c>
      <c r="F20" s="51">
        <v>19491.52</v>
      </c>
    </row>
    <row r="21" spans="2:6" s="39" customFormat="1" ht="15" customHeight="1" x14ac:dyDescent="0.25">
      <c r="B21" s="54">
        <v>45873</v>
      </c>
      <c r="C21" s="44" t="s">
        <v>10</v>
      </c>
      <c r="D21" s="19" t="s">
        <v>314</v>
      </c>
      <c r="E21" s="45">
        <v>110</v>
      </c>
      <c r="F21" s="51">
        <v>152445.37</v>
      </c>
    </row>
    <row r="22" spans="2:6" s="39" customFormat="1" ht="15" customHeight="1" x14ac:dyDescent="0.25">
      <c r="B22" s="54">
        <v>45873</v>
      </c>
      <c r="C22" s="44" t="s">
        <v>9</v>
      </c>
      <c r="D22" s="19" t="s">
        <v>315</v>
      </c>
      <c r="E22" s="45">
        <v>204</v>
      </c>
      <c r="F22" s="51">
        <v>202797.51</v>
      </c>
    </row>
    <row r="23" spans="2:6" s="39" customFormat="1" ht="15" customHeight="1" x14ac:dyDescent="0.25">
      <c r="B23" s="54">
        <v>45873</v>
      </c>
      <c r="C23" s="44" t="s">
        <v>26</v>
      </c>
      <c r="D23" s="19" t="s">
        <v>316</v>
      </c>
      <c r="E23" s="45">
        <v>100</v>
      </c>
      <c r="F23" s="51">
        <v>116048.53</v>
      </c>
    </row>
    <row r="24" spans="2:6" s="39" customFormat="1" ht="15" customHeight="1" x14ac:dyDescent="0.25">
      <c r="B24" s="54">
        <v>45873</v>
      </c>
      <c r="C24" s="44" t="s">
        <v>40</v>
      </c>
      <c r="D24" s="19" t="s">
        <v>317</v>
      </c>
      <c r="E24" s="45">
        <v>409</v>
      </c>
      <c r="F24" s="51">
        <v>556400.31000000006</v>
      </c>
    </row>
    <row r="25" spans="2:6" s="39" customFormat="1" ht="15" customHeight="1" x14ac:dyDescent="0.25">
      <c r="B25" s="54">
        <v>45873</v>
      </c>
      <c r="C25" s="44" t="s">
        <v>35</v>
      </c>
      <c r="D25" s="19" t="s">
        <v>318</v>
      </c>
      <c r="E25" s="45">
        <v>206</v>
      </c>
      <c r="F25" s="51">
        <v>270865.27</v>
      </c>
    </row>
    <row r="26" spans="2:6" s="39" customFormat="1" ht="15" customHeight="1" x14ac:dyDescent="0.25">
      <c r="B26" s="54">
        <v>45873</v>
      </c>
      <c r="C26" s="44" t="s">
        <v>36</v>
      </c>
      <c r="D26" s="19" t="s">
        <v>319</v>
      </c>
      <c r="E26" s="45">
        <v>195</v>
      </c>
      <c r="F26" s="51">
        <v>300631.52</v>
      </c>
    </row>
    <row r="27" spans="2:6" s="39" customFormat="1" ht="15" customHeight="1" x14ac:dyDescent="0.25">
      <c r="B27" s="54">
        <v>45874</v>
      </c>
      <c r="C27" s="44" t="s">
        <v>24</v>
      </c>
      <c r="D27" s="19" t="s">
        <v>320</v>
      </c>
      <c r="E27" s="45">
        <v>100</v>
      </c>
      <c r="F27" s="51">
        <v>159624.25</v>
      </c>
    </row>
    <row r="28" spans="2:6" s="39" customFormat="1" ht="15" customHeight="1" x14ac:dyDescent="0.25">
      <c r="B28" s="54">
        <v>45874</v>
      </c>
      <c r="C28" s="44" t="s">
        <v>15</v>
      </c>
      <c r="D28" s="19" t="s">
        <v>321</v>
      </c>
      <c r="E28" s="45">
        <v>101</v>
      </c>
      <c r="F28" s="51">
        <v>124332.86</v>
      </c>
    </row>
    <row r="29" spans="2:6" s="39" customFormat="1" ht="15" customHeight="1" x14ac:dyDescent="0.25">
      <c r="B29" s="54">
        <v>45874</v>
      </c>
      <c r="C29" s="44" t="s">
        <v>16</v>
      </c>
      <c r="D29" s="19" t="s">
        <v>322</v>
      </c>
      <c r="E29" s="45">
        <v>112</v>
      </c>
      <c r="F29" s="51">
        <v>172750.97</v>
      </c>
    </row>
    <row r="30" spans="2:6" s="39" customFormat="1" ht="15" customHeight="1" x14ac:dyDescent="0.25">
      <c r="B30" s="54">
        <v>45874</v>
      </c>
      <c r="C30" s="44" t="s">
        <v>12</v>
      </c>
      <c r="D30" s="19" t="s">
        <v>323</v>
      </c>
      <c r="E30" s="45">
        <v>94</v>
      </c>
      <c r="F30" s="51">
        <v>166420.34</v>
      </c>
    </row>
    <row r="31" spans="2:6" s="39" customFormat="1" ht="15" customHeight="1" x14ac:dyDescent="0.25">
      <c r="B31" s="54">
        <v>45874</v>
      </c>
      <c r="C31" s="44" t="s">
        <v>35</v>
      </c>
      <c r="D31" s="19" t="s">
        <v>324</v>
      </c>
      <c r="E31" s="45">
        <v>38</v>
      </c>
      <c r="F31" s="51">
        <v>46458.47</v>
      </c>
    </row>
    <row r="32" spans="2:6" s="39" customFormat="1" ht="15" customHeight="1" x14ac:dyDescent="0.25">
      <c r="B32" s="54">
        <v>45874</v>
      </c>
      <c r="C32" s="44" t="s">
        <v>35</v>
      </c>
      <c r="D32" s="19" t="s">
        <v>325</v>
      </c>
      <c r="E32" s="45">
        <v>42</v>
      </c>
      <c r="F32" s="51">
        <v>90932.78</v>
      </c>
    </row>
    <row r="33" spans="2:6" s="39" customFormat="1" ht="15" customHeight="1" x14ac:dyDescent="0.25">
      <c r="B33" s="54">
        <v>45874</v>
      </c>
      <c r="C33" s="44" t="s">
        <v>10</v>
      </c>
      <c r="D33" s="19" t="s">
        <v>326</v>
      </c>
      <c r="E33" s="45">
        <v>104</v>
      </c>
      <c r="F33" s="51">
        <v>108836.38</v>
      </c>
    </row>
    <row r="34" spans="2:6" s="39" customFormat="1" ht="15" customHeight="1" x14ac:dyDescent="0.25">
      <c r="B34" s="54">
        <v>45875</v>
      </c>
      <c r="C34" s="44" t="s">
        <v>30</v>
      </c>
      <c r="D34" s="19" t="s">
        <v>327</v>
      </c>
      <c r="E34" s="45">
        <v>316</v>
      </c>
      <c r="F34" s="51">
        <v>400965.25</v>
      </c>
    </row>
    <row r="35" spans="2:6" s="39" customFormat="1" ht="15" customHeight="1" x14ac:dyDescent="0.25">
      <c r="B35" s="54">
        <v>45875</v>
      </c>
      <c r="C35" s="44" t="s">
        <v>16</v>
      </c>
      <c r="D35" s="19" t="s">
        <v>328</v>
      </c>
      <c r="E35" s="45">
        <v>111</v>
      </c>
      <c r="F35" s="51">
        <v>131355.54</v>
      </c>
    </row>
    <row r="36" spans="2:6" s="39" customFormat="1" ht="15" customHeight="1" x14ac:dyDescent="0.25">
      <c r="B36" s="54">
        <v>45875</v>
      </c>
      <c r="C36" s="44" t="s">
        <v>23</v>
      </c>
      <c r="D36" s="19" t="s">
        <v>329</v>
      </c>
      <c r="E36" s="45">
        <v>310</v>
      </c>
      <c r="F36" s="51">
        <v>323476.08</v>
      </c>
    </row>
    <row r="37" spans="2:6" s="39" customFormat="1" ht="15" customHeight="1" x14ac:dyDescent="0.25">
      <c r="B37" s="54">
        <v>45875</v>
      </c>
      <c r="C37" s="44" t="s">
        <v>29</v>
      </c>
      <c r="D37" s="19" t="s">
        <v>330</v>
      </c>
      <c r="E37" s="45">
        <v>204</v>
      </c>
      <c r="F37" s="51">
        <v>233923.56</v>
      </c>
    </row>
    <row r="38" spans="2:6" s="39" customFormat="1" ht="15" customHeight="1" x14ac:dyDescent="0.25">
      <c r="B38" s="54">
        <v>45875</v>
      </c>
      <c r="C38" s="44" t="s">
        <v>12</v>
      </c>
      <c r="D38" s="19" t="s">
        <v>331</v>
      </c>
      <c r="E38" s="45">
        <v>136</v>
      </c>
      <c r="F38" s="51">
        <v>211295.09</v>
      </c>
    </row>
    <row r="39" spans="2:6" s="39" customFormat="1" ht="15" customHeight="1" x14ac:dyDescent="0.25">
      <c r="B39" s="54">
        <v>45875</v>
      </c>
      <c r="C39" s="44" t="s">
        <v>9</v>
      </c>
      <c r="D39" s="19" t="s">
        <v>332</v>
      </c>
      <c r="E39" s="45">
        <v>201</v>
      </c>
      <c r="F39" s="51">
        <v>217169.23</v>
      </c>
    </row>
    <row r="40" spans="2:6" s="39" customFormat="1" ht="15" customHeight="1" x14ac:dyDescent="0.25">
      <c r="B40" s="54">
        <v>45875</v>
      </c>
      <c r="C40" s="44" t="s">
        <v>27</v>
      </c>
      <c r="D40" s="19" t="s">
        <v>333</v>
      </c>
      <c r="E40" s="45">
        <v>10</v>
      </c>
      <c r="F40" s="51">
        <v>10740</v>
      </c>
    </row>
    <row r="41" spans="2:6" s="39" customFormat="1" ht="15" customHeight="1" x14ac:dyDescent="0.25">
      <c r="B41" s="54">
        <v>45875</v>
      </c>
      <c r="C41" s="44" t="s">
        <v>33</v>
      </c>
      <c r="D41" s="19" t="s">
        <v>334</v>
      </c>
      <c r="E41" s="45">
        <v>103</v>
      </c>
      <c r="F41" s="51">
        <v>146745.48000000001</v>
      </c>
    </row>
    <row r="42" spans="2:6" s="39" customFormat="1" ht="15" customHeight="1" x14ac:dyDescent="0.25">
      <c r="B42" s="54">
        <v>45875</v>
      </c>
      <c r="C42" s="44" t="s">
        <v>33</v>
      </c>
      <c r="D42" s="19" t="s">
        <v>335</v>
      </c>
      <c r="E42" s="45">
        <v>45</v>
      </c>
      <c r="F42" s="51">
        <v>42082.5</v>
      </c>
    </row>
    <row r="43" spans="2:6" s="39" customFormat="1" ht="15" customHeight="1" x14ac:dyDescent="0.25">
      <c r="B43" s="54">
        <v>45876</v>
      </c>
      <c r="C43" s="44" t="s">
        <v>26</v>
      </c>
      <c r="D43" s="19" t="s">
        <v>336</v>
      </c>
      <c r="E43" s="45">
        <v>110</v>
      </c>
      <c r="F43" s="51">
        <v>129960.76</v>
      </c>
    </row>
    <row r="44" spans="2:6" s="39" customFormat="1" ht="15" customHeight="1" x14ac:dyDescent="0.25">
      <c r="B44" s="54">
        <v>45876</v>
      </c>
      <c r="C44" s="44" t="s">
        <v>27</v>
      </c>
      <c r="D44" s="19" t="s">
        <v>337</v>
      </c>
      <c r="E44" s="45">
        <v>107</v>
      </c>
      <c r="F44" s="51">
        <v>133732.41</v>
      </c>
    </row>
    <row r="45" spans="2:6" s="39" customFormat="1" ht="15" customHeight="1" x14ac:dyDescent="0.25">
      <c r="B45" s="54">
        <v>45876</v>
      </c>
      <c r="C45" s="44" t="s">
        <v>24</v>
      </c>
      <c r="D45" s="19" t="s">
        <v>338</v>
      </c>
      <c r="E45" s="45">
        <v>160</v>
      </c>
      <c r="F45" s="51">
        <v>215439.15</v>
      </c>
    </row>
    <row r="46" spans="2:6" s="39" customFormat="1" ht="15" customHeight="1" x14ac:dyDescent="0.25">
      <c r="B46" s="54">
        <v>45876</v>
      </c>
      <c r="C46" s="44" t="s">
        <v>26</v>
      </c>
      <c r="D46" s="19" t="s">
        <v>339</v>
      </c>
      <c r="E46" s="45">
        <v>102</v>
      </c>
      <c r="F46" s="51">
        <v>131786.53</v>
      </c>
    </row>
    <row r="47" spans="2:6" s="39" customFormat="1" ht="15" customHeight="1" x14ac:dyDescent="0.25">
      <c r="B47" s="54">
        <v>45876</v>
      </c>
      <c r="C47" s="44" t="s">
        <v>31</v>
      </c>
      <c r="D47" s="19" t="s">
        <v>340</v>
      </c>
      <c r="E47" s="45">
        <v>250</v>
      </c>
      <c r="F47" s="51">
        <v>426108.76</v>
      </c>
    </row>
    <row r="48" spans="2:6" s="39" customFormat="1" ht="15" customHeight="1" x14ac:dyDescent="0.25">
      <c r="B48" s="54">
        <v>45876</v>
      </c>
      <c r="C48" s="44" t="s">
        <v>11</v>
      </c>
      <c r="D48" s="19" t="s">
        <v>341</v>
      </c>
      <c r="E48" s="45">
        <v>328</v>
      </c>
      <c r="F48" s="51">
        <v>515936.82</v>
      </c>
    </row>
    <row r="49" spans="2:6" s="39" customFormat="1" ht="15" customHeight="1" x14ac:dyDescent="0.25">
      <c r="B49" s="54">
        <v>45876</v>
      </c>
      <c r="C49" s="44" t="s">
        <v>23</v>
      </c>
      <c r="D49" s="19" t="s">
        <v>342</v>
      </c>
      <c r="E49" s="45">
        <v>20</v>
      </c>
      <c r="F49" s="51">
        <v>26633.7</v>
      </c>
    </row>
    <row r="50" spans="2:6" s="39" customFormat="1" ht="15" customHeight="1" x14ac:dyDescent="0.25">
      <c r="B50" s="54">
        <v>45876</v>
      </c>
      <c r="C50" s="44" t="s">
        <v>33</v>
      </c>
      <c r="D50" s="19" t="s">
        <v>343</v>
      </c>
      <c r="E50" s="45">
        <v>25</v>
      </c>
      <c r="F50" s="51">
        <v>31880.75</v>
      </c>
    </row>
    <row r="51" spans="2:6" s="39" customFormat="1" ht="15" customHeight="1" x14ac:dyDescent="0.25">
      <c r="B51" s="54">
        <v>45876</v>
      </c>
      <c r="C51" s="44" t="s">
        <v>9</v>
      </c>
      <c r="D51" s="19" t="s">
        <v>344</v>
      </c>
      <c r="E51" s="45">
        <v>10</v>
      </c>
      <c r="F51" s="51">
        <v>12887.3</v>
      </c>
    </row>
    <row r="52" spans="2:6" s="39" customFormat="1" ht="15" customHeight="1" x14ac:dyDescent="0.25">
      <c r="B52" s="54">
        <v>45876</v>
      </c>
      <c r="C52" s="44" t="s">
        <v>16</v>
      </c>
      <c r="D52" s="19" t="s">
        <v>345</v>
      </c>
      <c r="E52" s="45">
        <v>107</v>
      </c>
      <c r="F52" s="51">
        <v>151153.17000000001</v>
      </c>
    </row>
    <row r="53" spans="2:6" s="39" customFormat="1" ht="15" customHeight="1" x14ac:dyDescent="0.25">
      <c r="B53" s="54">
        <v>45877</v>
      </c>
      <c r="C53" s="44" t="s">
        <v>28</v>
      </c>
      <c r="D53" s="19" t="s">
        <v>346</v>
      </c>
      <c r="E53" s="45">
        <v>347</v>
      </c>
      <c r="F53" s="51">
        <v>502987.97</v>
      </c>
    </row>
    <row r="54" spans="2:6" s="39" customFormat="1" ht="15" customHeight="1" x14ac:dyDescent="0.25">
      <c r="B54" s="54">
        <v>45877</v>
      </c>
      <c r="C54" s="44" t="s">
        <v>24</v>
      </c>
      <c r="D54" s="19" t="s">
        <v>347</v>
      </c>
      <c r="E54" s="45">
        <v>52</v>
      </c>
      <c r="F54" s="51">
        <v>91392.22</v>
      </c>
    </row>
    <row r="55" spans="2:6" s="39" customFormat="1" ht="15" customHeight="1" x14ac:dyDescent="0.25">
      <c r="B55" s="54">
        <v>45877</v>
      </c>
      <c r="C55" s="44" t="s">
        <v>24</v>
      </c>
      <c r="D55" s="19" t="s">
        <v>348</v>
      </c>
      <c r="E55" s="45">
        <v>150</v>
      </c>
      <c r="F55" s="51">
        <v>197234.95</v>
      </c>
    </row>
    <row r="56" spans="2:6" s="39" customFormat="1" ht="15" customHeight="1" x14ac:dyDescent="0.25">
      <c r="B56" s="54">
        <v>45877</v>
      </c>
      <c r="C56" s="44" t="s">
        <v>11</v>
      </c>
      <c r="D56" s="19" t="s">
        <v>349</v>
      </c>
      <c r="E56" s="45">
        <v>70</v>
      </c>
      <c r="F56" s="51">
        <v>68862.2</v>
      </c>
    </row>
    <row r="57" spans="2:6" s="39" customFormat="1" ht="15" customHeight="1" x14ac:dyDescent="0.25">
      <c r="B57" s="54">
        <v>45877</v>
      </c>
      <c r="C57" s="44" t="s">
        <v>23</v>
      </c>
      <c r="D57" s="19" t="s">
        <v>350</v>
      </c>
      <c r="E57" s="45">
        <v>107</v>
      </c>
      <c r="F57" s="51">
        <v>201271.04000000001</v>
      </c>
    </row>
    <row r="58" spans="2:6" s="39" customFormat="1" ht="15" customHeight="1" x14ac:dyDescent="0.25">
      <c r="B58" s="54">
        <v>45877</v>
      </c>
      <c r="C58" s="44" t="s">
        <v>44</v>
      </c>
      <c r="D58" s="19" t="s">
        <v>351</v>
      </c>
      <c r="E58" s="45">
        <v>102</v>
      </c>
      <c r="F58" s="51">
        <v>137240.29999999999</v>
      </c>
    </row>
    <row r="59" spans="2:6" s="39" customFormat="1" ht="15" customHeight="1" x14ac:dyDescent="0.25">
      <c r="B59" s="54">
        <v>45877</v>
      </c>
      <c r="C59" s="44" t="s">
        <v>36</v>
      </c>
      <c r="D59" s="19" t="s">
        <v>352</v>
      </c>
      <c r="E59" s="45">
        <v>290</v>
      </c>
      <c r="F59" s="51">
        <v>447194.85</v>
      </c>
    </row>
    <row r="60" spans="2:6" s="39" customFormat="1" ht="15" customHeight="1" x14ac:dyDescent="0.25">
      <c r="B60" s="54">
        <v>45877</v>
      </c>
      <c r="C60" s="44" t="s">
        <v>36</v>
      </c>
      <c r="D60" s="19" t="s">
        <v>353</v>
      </c>
      <c r="E60" s="45">
        <v>284</v>
      </c>
      <c r="F60" s="51">
        <v>413261.64</v>
      </c>
    </row>
    <row r="61" spans="2:6" s="39" customFormat="1" ht="15" customHeight="1" x14ac:dyDescent="0.25">
      <c r="B61" s="54">
        <v>45877</v>
      </c>
      <c r="C61" s="44" t="s">
        <v>35</v>
      </c>
      <c r="D61" s="19" t="s">
        <v>354</v>
      </c>
      <c r="E61" s="45">
        <v>11</v>
      </c>
      <c r="F61" s="51">
        <v>42746.58</v>
      </c>
    </row>
    <row r="62" spans="2:6" s="39" customFormat="1" ht="15" customHeight="1" x14ac:dyDescent="0.25">
      <c r="B62" s="54">
        <v>45878</v>
      </c>
      <c r="C62" s="44" t="s">
        <v>35</v>
      </c>
      <c r="D62" s="19" t="s">
        <v>355</v>
      </c>
      <c r="E62" s="45">
        <v>223</v>
      </c>
      <c r="F62" s="51">
        <v>314130.74</v>
      </c>
    </row>
    <row r="63" spans="2:6" s="39" customFormat="1" ht="15" customHeight="1" x14ac:dyDescent="0.25">
      <c r="B63" s="54">
        <v>45878</v>
      </c>
      <c r="C63" s="44" t="s">
        <v>31</v>
      </c>
      <c r="D63" s="19" t="s">
        <v>356</v>
      </c>
      <c r="E63" s="45">
        <v>75</v>
      </c>
      <c r="F63" s="51">
        <v>100744.9</v>
      </c>
    </row>
    <row r="64" spans="2:6" s="39" customFormat="1" ht="15" customHeight="1" x14ac:dyDescent="0.25">
      <c r="B64" s="54">
        <v>45878</v>
      </c>
      <c r="C64" s="44" t="s">
        <v>26</v>
      </c>
      <c r="D64" s="19" t="s">
        <v>357</v>
      </c>
      <c r="E64" s="45">
        <v>155</v>
      </c>
      <c r="F64" s="51">
        <v>160478.31</v>
      </c>
    </row>
    <row r="65" spans="2:6" s="39" customFormat="1" ht="15" customHeight="1" x14ac:dyDescent="0.25">
      <c r="B65" s="54">
        <v>45880</v>
      </c>
      <c r="C65" s="44" t="s">
        <v>23</v>
      </c>
      <c r="D65" s="19" t="s">
        <v>358</v>
      </c>
      <c r="E65" s="45">
        <v>374</v>
      </c>
      <c r="F65" s="51">
        <v>400718.56</v>
      </c>
    </row>
    <row r="66" spans="2:6" s="39" customFormat="1" ht="15" customHeight="1" x14ac:dyDescent="0.25">
      <c r="B66" s="54">
        <v>45880</v>
      </c>
      <c r="C66" s="44" t="s">
        <v>16</v>
      </c>
      <c r="D66" s="19" t="s">
        <v>359</v>
      </c>
      <c r="E66" s="45">
        <v>112</v>
      </c>
      <c r="F66" s="51">
        <v>124022.56</v>
      </c>
    </row>
    <row r="67" spans="2:6" s="39" customFormat="1" ht="15" customHeight="1" x14ac:dyDescent="0.25">
      <c r="B67" s="54">
        <v>45880</v>
      </c>
      <c r="C67" s="44" t="s">
        <v>41</v>
      </c>
      <c r="D67" s="19" t="s">
        <v>360</v>
      </c>
      <c r="E67" s="45">
        <v>693</v>
      </c>
      <c r="F67" s="51">
        <v>1024963.29</v>
      </c>
    </row>
    <row r="68" spans="2:6" s="39" customFormat="1" ht="15" customHeight="1" x14ac:dyDescent="0.25">
      <c r="B68" s="54">
        <v>45880</v>
      </c>
      <c r="C68" s="44" t="s">
        <v>10</v>
      </c>
      <c r="D68" s="19" t="s">
        <v>361</v>
      </c>
      <c r="E68" s="45">
        <v>110</v>
      </c>
      <c r="F68" s="51">
        <v>165867.20000000001</v>
      </c>
    </row>
    <row r="69" spans="2:6" s="39" customFormat="1" ht="15" customHeight="1" x14ac:dyDescent="0.25">
      <c r="B69" s="54">
        <v>45880</v>
      </c>
      <c r="C69" s="44" t="s">
        <v>15</v>
      </c>
      <c r="D69" s="19" t="s">
        <v>362</v>
      </c>
      <c r="E69" s="45">
        <v>98</v>
      </c>
      <c r="F69" s="51">
        <v>138557.96</v>
      </c>
    </row>
    <row r="70" spans="2:6" s="39" customFormat="1" ht="15" customHeight="1" x14ac:dyDescent="0.25">
      <c r="B70" s="54">
        <v>45880</v>
      </c>
      <c r="C70" s="44" t="s">
        <v>14</v>
      </c>
      <c r="D70" s="19" t="s">
        <v>363</v>
      </c>
      <c r="E70" s="45">
        <v>102</v>
      </c>
      <c r="F70" s="51">
        <v>139257.64000000001</v>
      </c>
    </row>
    <row r="71" spans="2:6" s="39" customFormat="1" ht="15" customHeight="1" x14ac:dyDescent="0.25">
      <c r="B71" s="54">
        <v>45880</v>
      </c>
      <c r="C71" s="44" t="s">
        <v>35</v>
      </c>
      <c r="D71" s="19" t="s">
        <v>364</v>
      </c>
      <c r="E71" s="45">
        <v>58</v>
      </c>
      <c r="F71" s="51">
        <v>100380.75</v>
      </c>
    </row>
    <row r="72" spans="2:6" s="39" customFormat="1" ht="15" customHeight="1" x14ac:dyDescent="0.25">
      <c r="B72" s="54">
        <v>45880</v>
      </c>
      <c r="C72" s="44" t="s">
        <v>40</v>
      </c>
      <c r="D72" s="19" t="s">
        <v>365</v>
      </c>
      <c r="E72" s="45">
        <v>632</v>
      </c>
      <c r="F72" s="51">
        <v>995611.85</v>
      </c>
    </row>
    <row r="73" spans="2:6" s="39" customFormat="1" ht="15" customHeight="1" x14ac:dyDescent="0.25">
      <c r="B73" s="54">
        <v>45880</v>
      </c>
      <c r="C73" s="44" t="s">
        <v>29</v>
      </c>
      <c r="D73" s="19" t="s">
        <v>366</v>
      </c>
      <c r="E73" s="45">
        <v>108</v>
      </c>
      <c r="F73" s="51">
        <v>165774.07</v>
      </c>
    </row>
    <row r="74" spans="2:6" s="39" customFormat="1" ht="15" customHeight="1" x14ac:dyDescent="0.25">
      <c r="B74" s="54">
        <v>45880</v>
      </c>
      <c r="C74" s="44" t="s">
        <v>12</v>
      </c>
      <c r="D74" s="19" t="s">
        <v>367</v>
      </c>
      <c r="E74" s="45">
        <v>86</v>
      </c>
      <c r="F74" s="51">
        <v>169576.45</v>
      </c>
    </row>
    <row r="75" spans="2:6" s="39" customFormat="1" ht="15" customHeight="1" x14ac:dyDescent="0.25">
      <c r="B75" s="54">
        <v>45880</v>
      </c>
      <c r="C75" s="44" t="s">
        <v>32</v>
      </c>
      <c r="D75" s="19" t="s">
        <v>368</v>
      </c>
      <c r="E75" s="45">
        <v>251</v>
      </c>
      <c r="F75" s="51">
        <v>324021.03000000003</v>
      </c>
    </row>
    <row r="76" spans="2:6" s="39" customFormat="1" ht="15" customHeight="1" x14ac:dyDescent="0.25">
      <c r="B76" s="54">
        <v>45880</v>
      </c>
      <c r="C76" s="44" t="s">
        <v>24</v>
      </c>
      <c r="D76" s="19" t="s">
        <v>369</v>
      </c>
      <c r="E76" s="45">
        <v>114</v>
      </c>
      <c r="F76" s="51">
        <v>204154.59</v>
      </c>
    </row>
    <row r="77" spans="2:6" s="39" customFormat="1" ht="15" customHeight="1" x14ac:dyDescent="0.25">
      <c r="B77" s="54">
        <v>45880</v>
      </c>
      <c r="C77" s="44" t="s">
        <v>39</v>
      </c>
      <c r="D77" s="19" t="s">
        <v>370</v>
      </c>
      <c r="E77" s="45">
        <v>156</v>
      </c>
      <c r="F77" s="51">
        <v>184470.67</v>
      </c>
    </row>
    <row r="78" spans="2:6" s="39" customFormat="1" ht="15" customHeight="1" x14ac:dyDescent="0.25">
      <c r="B78" s="54">
        <v>45881</v>
      </c>
      <c r="C78" s="44" t="s">
        <v>11</v>
      </c>
      <c r="D78" s="19" t="s">
        <v>371</v>
      </c>
      <c r="E78" s="45">
        <v>165</v>
      </c>
      <c r="F78" s="51">
        <v>252765.95</v>
      </c>
    </row>
    <row r="79" spans="2:6" s="39" customFormat="1" ht="15" customHeight="1" x14ac:dyDescent="0.25">
      <c r="B79" s="54">
        <v>45881</v>
      </c>
      <c r="C79" s="44" t="s">
        <v>16</v>
      </c>
      <c r="D79" s="19" t="s">
        <v>372</v>
      </c>
      <c r="E79" s="45">
        <v>118</v>
      </c>
      <c r="F79" s="51">
        <v>152318.96</v>
      </c>
    </row>
    <row r="80" spans="2:6" s="39" customFormat="1" ht="15" customHeight="1" x14ac:dyDescent="0.25">
      <c r="B80" s="54">
        <v>45881</v>
      </c>
      <c r="C80" s="44" t="s">
        <v>33</v>
      </c>
      <c r="D80" s="19" t="s">
        <v>373</v>
      </c>
      <c r="E80" s="45">
        <v>110</v>
      </c>
      <c r="F80" s="51">
        <v>159632.99</v>
      </c>
    </row>
    <row r="81" spans="2:6" s="39" customFormat="1" ht="15" customHeight="1" x14ac:dyDescent="0.25">
      <c r="B81" s="54">
        <v>45881</v>
      </c>
      <c r="C81" s="44" t="s">
        <v>24</v>
      </c>
      <c r="D81" s="19" t="s">
        <v>374</v>
      </c>
      <c r="E81" s="45">
        <v>162</v>
      </c>
      <c r="F81" s="51">
        <v>266371.78999999998</v>
      </c>
    </row>
    <row r="82" spans="2:6" s="39" customFormat="1" ht="15" customHeight="1" x14ac:dyDescent="0.25">
      <c r="B82" s="54">
        <v>45881</v>
      </c>
      <c r="C82" s="44" t="s">
        <v>27</v>
      </c>
      <c r="D82" s="19" t="s">
        <v>375</v>
      </c>
      <c r="E82" s="45">
        <v>100</v>
      </c>
      <c r="F82" s="51">
        <v>128132.81</v>
      </c>
    </row>
    <row r="83" spans="2:6" s="39" customFormat="1" ht="15" customHeight="1" x14ac:dyDescent="0.25">
      <c r="B83" s="54">
        <v>45881</v>
      </c>
      <c r="C83" s="44" t="s">
        <v>9</v>
      </c>
      <c r="D83" s="19" t="s">
        <v>376</v>
      </c>
      <c r="E83" s="45">
        <v>209</v>
      </c>
      <c r="F83" s="51">
        <v>236097.43</v>
      </c>
    </row>
    <row r="84" spans="2:6" s="39" customFormat="1" ht="15" customHeight="1" x14ac:dyDescent="0.25">
      <c r="B84" s="54">
        <v>45881</v>
      </c>
      <c r="C84" s="44" t="s">
        <v>11</v>
      </c>
      <c r="D84" s="19" t="s">
        <v>377</v>
      </c>
      <c r="E84" s="45">
        <v>224</v>
      </c>
      <c r="F84" s="51">
        <v>308498.88</v>
      </c>
    </row>
    <row r="85" spans="2:6" s="39" customFormat="1" ht="15" customHeight="1" x14ac:dyDescent="0.25">
      <c r="B85" s="54">
        <v>45881</v>
      </c>
      <c r="C85" s="44" t="s">
        <v>37</v>
      </c>
      <c r="D85" s="19" t="s">
        <v>378</v>
      </c>
      <c r="E85" s="45">
        <v>203</v>
      </c>
      <c r="F85" s="51">
        <v>312296.18</v>
      </c>
    </row>
    <row r="86" spans="2:6" s="39" customFormat="1" ht="15" customHeight="1" x14ac:dyDescent="0.25">
      <c r="B86" s="54">
        <v>45881</v>
      </c>
      <c r="C86" s="44" t="s">
        <v>28</v>
      </c>
      <c r="D86" s="19" t="s">
        <v>379</v>
      </c>
      <c r="E86" s="45">
        <v>89</v>
      </c>
      <c r="F86" s="51">
        <v>123219.83</v>
      </c>
    </row>
    <row r="87" spans="2:6" s="39" customFormat="1" ht="15" customHeight="1" x14ac:dyDescent="0.25">
      <c r="B87" s="54">
        <v>45882</v>
      </c>
      <c r="C87" s="44" t="s">
        <v>10</v>
      </c>
      <c r="D87" s="19" t="s">
        <v>380</v>
      </c>
      <c r="E87" s="45">
        <v>101</v>
      </c>
      <c r="F87" s="51">
        <v>108897.11</v>
      </c>
    </row>
    <row r="88" spans="2:6" s="39" customFormat="1" ht="15" customHeight="1" x14ac:dyDescent="0.25">
      <c r="B88" s="54">
        <v>45882</v>
      </c>
      <c r="C88" s="44" t="s">
        <v>33</v>
      </c>
      <c r="D88" s="19" t="s">
        <v>381</v>
      </c>
      <c r="E88" s="45">
        <v>240</v>
      </c>
      <c r="F88" s="51">
        <v>286358.64</v>
      </c>
    </row>
    <row r="89" spans="2:6" s="39" customFormat="1" ht="15" customHeight="1" x14ac:dyDescent="0.25">
      <c r="B89" s="54">
        <v>45882</v>
      </c>
      <c r="C89" s="44" t="s">
        <v>24</v>
      </c>
      <c r="D89" s="19" t="s">
        <v>382</v>
      </c>
      <c r="E89" s="45">
        <v>114</v>
      </c>
      <c r="F89" s="51">
        <v>119302.82</v>
      </c>
    </row>
    <row r="90" spans="2:6" s="39" customFormat="1" ht="15" customHeight="1" x14ac:dyDescent="0.25">
      <c r="B90" s="54">
        <v>45882</v>
      </c>
      <c r="C90" s="44" t="s">
        <v>30</v>
      </c>
      <c r="D90" s="19" t="s">
        <v>383</v>
      </c>
      <c r="E90" s="45">
        <v>242</v>
      </c>
      <c r="F90" s="51">
        <v>310284.58</v>
      </c>
    </row>
    <row r="91" spans="2:6" s="39" customFormat="1" ht="15" customHeight="1" x14ac:dyDescent="0.25">
      <c r="B91" s="54">
        <v>45882</v>
      </c>
      <c r="C91" s="44" t="s">
        <v>35</v>
      </c>
      <c r="D91" s="19" t="s">
        <v>384</v>
      </c>
      <c r="E91" s="45">
        <v>44</v>
      </c>
      <c r="F91" s="51">
        <v>156820.79</v>
      </c>
    </row>
    <row r="92" spans="2:6" s="39" customFormat="1" ht="15" customHeight="1" x14ac:dyDescent="0.25">
      <c r="B92" s="54">
        <v>45882</v>
      </c>
      <c r="C92" s="44" t="s">
        <v>36</v>
      </c>
      <c r="D92" s="19" t="s">
        <v>385</v>
      </c>
      <c r="E92" s="45">
        <v>283</v>
      </c>
      <c r="F92" s="51">
        <v>437012.37</v>
      </c>
    </row>
    <row r="93" spans="2:6" s="39" customFormat="1" ht="15" customHeight="1" x14ac:dyDescent="0.25">
      <c r="B93" s="54">
        <v>45882</v>
      </c>
      <c r="C93" s="44" t="s">
        <v>36</v>
      </c>
      <c r="D93" s="19" t="s">
        <v>386</v>
      </c>
      <c r="E93" s="45">
        <v>303</v>
      </c>
      <c r="F93" s="51">
        <v>417216.98</v>
      </c>
    </row>
    <row r="94" spans="2:6" s="39" customFormat="1" ht="15" customHeight="1" x14ac:dyDescent="0.25">
      <c r="B94" s="54">
        <v>45883</v>
      </c>
      <c r="C94" s="44" t="s">
        <v>16</v>
      </c>
      <c r="D94" s="19" t="s">
        <v>387</v>
      </c>
      <c r="E94" s="45">
        <v>113</v>
      </c>
      <c r="F94" s="51">
        <v>147934.79</v>
      </c>
    </row>
    <row r="95" spans="2:6" s="39" customFormat="1" ht="15" customHeight="1" x14ac:dyDescent="0.25">
      <c r="B95" s="54">
        <v>45883</v>
      </c>
      <c r="C95" s="44" t="s">
        <v>16</v>
      </c>
      <c r="D95" s="19" t="s">
        <v>388</v>
      </c>
      <c r="E95" s="45">
        <v>125</v>
      </c>
      <c r="F95" s="51">
        <v>133205.82999999999</v>
      </c>
    </row>
    <row r="96" spans="2:6" s="39" customFormat="1" ht="15" customHeight="1" x14ac:dyDescent="0.25">
      <c r="B96" s="54">
        <v>45883</v>
      </c>
      <c r="C96" s="44" t="s">
        <v>9</v>
      </c>
      <c r="D96" s="19" t="s">
        <v>389</v>
      </c>
      <c r="E96" s="45">
        <v>112</v>
      </c>
      <c r="F96" s="51">
        <v>152026.23999999999</v>
      </c>
    </row>
    <row r="97" spans="2:6" s="39" customFormat="1" ht="15" customHeight="1" x14ac:dyDescent="0.25">
      <c r="B97" s="54">
        <v>45883</v>
      </c>
      <c r="C97" s="44" t="s">
        <v>12</v>
      </c>
      <c r="D97" s="19" t="s">
        <v>390</v>
      </c>
      <c r="E97" s="45">
        <v>129</v>
      </c>
      <c r="F97" s="51">
        <v>200101.81</v>
      </c>
    </row>
    <row r="98" spans="2:6" s="39" customFormat="1" ht="15" customHeight="1" x14ac:dyDescent="0.25">
      <c r="B98" s="54">
        <v>45883</v>
      </c>
      <c r="C98" s="44" t="s">
        <v>26</v>
      </c>
      <c r="D98" s="19" t="s">
        <v>391</v>
      </c>
      <c r="E98" s="45">
        <v>108</v>
      </c>
      <c r="F98" s="51">
        <v>141577</v>
      </c>
    </row>
    <row r="99" spans="2:6" s="39" customFormat="1" ht="15" customHeight="1" x14ac:dyDescent="0.25">
      <c r="B99" s="54">
        <v>45883</v>
      </c>
      <c r="C99" s="44" t="s">
        <v>10</v>
      </c>
      <c r="D99" s="19" t="s">
        <v>392</v>
      </c>
      <c r="E99" s="45">
        <v>115</v>
      </c>
      <c r="F99" s="51">
        <v>188925.3</v>
      </c>
    </row>
    <row r="100" spans="2:6" s="39" customFormat="1" ht="15" customHeight="1" x14ac:dyDescent="0.25">
      <c r="B100" s="54">
        <v>45883</v>
      </c>
      <c r="C100" s="44" t="s">
        <v>23</v>
      </c>
      <c r="D100" s="19" t="s">
        <v>393</v>
      </c>
      <c r="E100" s="45">
        <v>61</v>
      </c>
      <c r="F100" s="51">
        <v>77880.23</v>
      </c>
    </row>
    <row r="101" spans="2:6" s="39" customFormat="1" ht="15" customHeight="1" x14ac:dyDescent="0.25">
      <c r="B101" s="54">
        <v>45883</v>
      </c>
      <c r="C101" s="44" t="s">
        <v>24</v>
      </c>
      <c r="D101" s="19" t="s">
        <v>394</v>
      </c>
      <c r="E101" s="45">
        <v>105</v>
      </c>
      <c r="F101" s="51">
        <v>112962.25</v>
      </c>
    </row>
    <row r="102" spans="2:6" s="39" customFormat="1" ht="15" customHeight="1" x14ac:dyDescent="0.25">
      <c r="B102" s="54">
        <v>45885</v>
      </c>
      <c r="C102" s="44" t="s">
        <v>16</v>
      </c>
      <c r="D102" s="19" t="s">
        <v>395</v>
      </c>
      <c r="E102" s="45">
        <v>113</v>
      </c>
      <c r="F102" s="51">
        <v>114938.63</v>
      </c>
    </row>
    <row r="103" spans="2:6" s="39" customFormat="1" ht="15" customHeight="1" x14ac:dyDescent="0.25">
      <c r="B103" s="54">
        <v>45885</v>
      </c>
      <c r="C103" s="44" t="s">
        <v>29</v>
      </c>
      <c r="D103" s="19" t="s">
        <v>396</v>
      </c>
      <c r="E103" s="45">
        <v>102</v>
      </c>
      <c r="F103" s="51">
        <v>125960.5</v>
      </c>
    </row>
    <row r="104" spans="2:6" s="39" customFormat="1" ht="15" customHeight="1" x14ac:dyDescent="0.25">
      <c r="B104" s="54">
        <v>45885</v>
      </c>
      <c r="C104" s="44" t="s">
        <v>23</v>
      </c>
      <c r="D104" s="19" t="s">
        <v>397</v>
      </c>
      <c r="E104" s="45">
        <v>103</v>
      </c>
      <c r="F104" s="51">
        <v>109072.57</v>
      </c>
    </row>
    <row r="105" spans="2:6" s="39" customFormat="1" ht="15" customHeight="1" x14ac:dyDescent="0.25">
      <c r="B105" s="54">
        <v>45885</v>
      </c>
      <c r="C105" s="44" t="s">
        <v>35</v>
      </c>
      <c r="D105" s="19" t="s">
        <v>398</v>
      </c>
      <c r="E105" s="45">
        <v>161</v>
      </c>
      <c r="F105" s="51">
        <v>230080.44</v>
      </c>
    </row>
    <row r="106" spans="2:6" s="39" customFormat="1" ht="15" customHeight="1" x14ac:dyDescent="0.25">
      <c r="B106" s="54">
        <v>45885</v>
      </c>
      <c r="C106" s="44" t="s">
        <v>14</v>
      </c>
      <c r="D106" s="19" t="s">
        <v>399</v>
      </c>
      <c r="E106" s="45">
        <v>102</v>
      </c>
      <c r="F106" s="51">
        <v>123717.79</v>
      </c>
    </row>
    <row r="107" spans="2:6" s="39" customFormat="1" ht="15" customHeight="1" x14ac:dyDescent="0.25">
      <c r="B107" s="54">
        <v>45885</v>
      </c>
      <c r="C107" s="44" t="s">
        <v>11</v>
      </c>
      <c r="D107" s="19" t="s">
        <v>400</v>
      </c>
      <c r="E107" s="45">
        <v>20</v>
      </c>
      <c r="F107" s="51">
        <v>17003</v>
      </c>
    </row>
    <row r="108" spans="2:6" s="39" customFormat="1" ht="15" customHeight="1" x14ac:dyDescent="0.25">
      <c r="B108" s="54">
        <v>45885</v>
      </c>
      <c r="C108" s="44" t="s">
        <v>33</v>
      </c>
      <c r="D108" s="19" t="s">
        <v>401</v>
      </c>
      <c r="E108" s="45">
        <v>240</v>
      </c>
      <c r="F108" s="51">
        <v>292004.81</v>
      </c>
    </row>
    <row r="109" spans="2:6" s="39" customFormat="1" ht="15" customHeight="1" x14ac:dyDescent="0.25">
      <c r="B109" s="54">
        <v>45885</v>
      </c>
      <c r="C109" s="44" t="s">
        <v>24</v>
      </c>
      <c r="D109" s="19" t="s">
        <v>402</v>
      </c>
      <c r="E109" s="45">
        <v>349</v>
      </c>
      <c r="F109" s="51">
        <v>500558.26</v>
      </c>
    </row>
    <row r="110" spans="2:6" s="39" customFormat="1" ht="15" customHeight="1" x14ac:dyDescent="0.25">
      <c r="B110" s="54">
        <v>45886</v>
      </c>
      <c r="C110" s="44" t="s">
        <v>11</v>
      </c>
      <c r="D110" s="19" t="s">
        <v>403</v>
      </c>
      <c r="E110" s="45">
        <v>575</v>
      </c>
      <c r="F110" s="51">
        <v>825272.31999999995</v>
      </c>
    </row>
    <row r="111" spans="2:6" s="39" customFormat="1" ht="15" customHeight="1" x14ac:dyDescent="0.25">
      <c r="B111" s="54">
        <v>45887</v>
      </c>
      <c r="C111" s="44" t="s">
        <v>26</v>
      </c>
      <c r="D111" s="19" t="s">
        <v>404</v>
      </c>
      <c r="E111" s="45">
        <v>103</v>
      </c>
      <c r="F111" s="51">
        <v>90091.19</v>
      </c>
    </row>
    <row r="112" spans="2:6" s="39" customFormat="1" ht="15" customHeight="1" x14ac:dyDescent="0.25">
      <c r="B112" s="54">
        <v>45887</v>
      </c>
      <c r="C112" s="44" t="s">
        <v>29</v>
      </c>
      <c r="D112" s="19" t="s">
        <v>405</v>
      </c>
      <c r="E112" s="45">
        <v>99</v>
      </c>
      <c r="F112" s="51">
        <v>132457.03</v>
      </c>
    </row>
    <row r="113" spans="2:6" s="39" customFormat="1" ht="15" customHeight="1" x14ac:dyDescent="0.25">
      <c r="B113" s="54">
        <v>45887</v>
      </c>
      <c r="C113" s="44" t="s">
        <v>16</v>
      </c>
      <c r="D113" s="19" t="s">
        <v>406</v>
      </c>
      <c r="E113" s="45">
        <v>252</v>
      </c>
      <c r="F113" s="51">
        <v>278747.63</v>
      </c>
    </row>
    <row r="114" spans="2:6" s="39" customFormat="1" ht="15" customHeight="1" x14ac:dyDescent="0.25">
      <c r="B114" s="54">
        <v>45887</v>
      </c>
      <c r="C114" s="44" t="s">
        <v>15</v>
      </c>
      <c r="D114" s="19" t="s">
        <v>407</v>
      </c>
      <c r="E114" s="45">
        <v>108</v>
      </c>
      <c r="F114" s="51">
        <v>155501.35999999999</v>
      </c>
    </row>
    <row r="115" spans="2:6" s="39" customFormat="1" ht="15" customHeight="1" x14ac:dyDescent="0.25">
      <c r="B115" s="54">
        <v>45887</v>
      </c>
      <c r="C115" s="44" t="s">
        <v>37</v>
      </c>
      <c r="D115" s="19" t="s">
        <v>408</v>
      </c>
      <c r="E115" s="45">
        <v>254</v>
      </c>
      <c r="F115" s="51">
        <v>327986.61</v>
      </c>
    </row>
    <row r="116" spans="2:6" s="39" customFormat="1" ht="15" customHeight="1" x14ac:dyDescent="0.25">
      <c r="B116" s="54">
        <v>45887</v>
      </c>
      <c r="C116" s="44" t="s">
        <v>32</v>
      </c>
      <c r="D116" s="19" t="s">
        <v>409</v>
      </c>
      <c r="E116" s="45">
        <v>248</v>
      </c>
      <c r="F116" s="51">
        <v>334003.99</v>
      </c>
    </row>
    <row r="117" spans="2:6" s="39" customFormat="1" ht="15" customHeight="1" x14ac:dyDescent="0.25">
      <c r="B117" s="54">
        <v>45887</v>
      </c>
      <c r="C117" s="44" t="s">
        <v>9</v>
      </c>
      <c r="D117" s="19" t="s">
        <v>410</v>
      </c>
      <c r="E117" s="45">
        <v>201</v>
      </c>
      <c r="F117" s="51">
        <v>226412.51</v>
      </c>
    </row>
    <row r="118" spans="2:6" s="39" customFormat="1" ht="15" customHeight="1" x14ac:dyDescent="0.25">
      <c r="B118" s="54">
        <v>45888</v>
      </c>
      <c r="C118" s="44" t="s">
        <v>26</v>
      </c>
      <c r="D118" s="19" t="s">
        <v>411</v>
      </c>
      <c r="E118" s="45">
        <v>102</v>
      </c>
      <c r="F118" s="51">
        <v>127190.65</v>
      </c>
    </row>
    <row r="119" spans="2:6" s="39" customFormat="1" ht="15" customHeight="1" x14ac:dyDescent="0.25">
      <c r="B119" s="54">
        <v>45888</v>
      </c>
      <c r="C119" s="44" t="s">
        <v>12</v>
      </c>
      <c r="D119" s="19" t="s">
        <v>412</v>
      </c>
      <c r="E119" s="45">
        <v>96</v>
      </c>
      <c r="F119" s="51">
        <v>254507.26</v>
      </c>
    </row>
    <row r="120" spans="2:6" s="39" customFormat="1" ht="15" customHeight="1" x14ac:dyDescent="0.25">
      <c r="B120" s="54">
        <v>45888</v>
      </c>
      <c r="C120" s="44" t="s">
        <v>39</v>
      </c>
      <c r="D120" s="19" t="s">
        <v>413</v>
      </c>
      <c r="E120" s="45">
        <v>113</v>
      </c>
      <c r="F120" s="51">
        <v>161085.62</v>
      </c>
    </row>
    <row r="121" spans="2:6" s="39" customFormat="1" ht="15" customHeight="1" x14ac:dyDescent="0.25">
      <c r="B121" s="54">
        <v>45888</v>
      </c>
      <c r="C121" s="44" t="s">
        <v>33</v>
      </c>
      <c r="D121" s="19" t="s">
        <v>414</v>
      </c>
      <c r="E121" s="45">
        <v>245</v>
      </c>
      <c r="F121" s="51">
        <v>337708.7</v>
      </c>
    </row>
    <row r="122" spans="2:6" s="39" customFormat="1" ht="15" customHeight="1" x14ac:dyDescent="0.25">
      <c r="B122" s="54">
        <v>45888</v>
      </c>
      <c r="C122" s="44" t="s">
        <v>31</v>
      </c>
      <c r="D122" s="19" t="s">
        <v>415</v>
      </c>
      <c r="E122" s="45">
        <v>257</v>
      </c>
      <c r="F122" s="51">
        <v>316137.86</v>
      </c>
    </row>
    <row r="123" spans="2:6" s="39" customFormat="1" ht="15" customHeight="1" x14ac:dyDescent="0.25">
      <c r="B123" s="54">
        <v>45888</v>
      </c>
      <c r="C123" s="44" t="s">
        <v>41</v>
      </c>
      <c r="D123" s="19" t="s">
        <v>416</v>
      </c>
      <c r="E123" s="45">
        <v>405</v>
      </c>
      <c r="F123" s="51">
        <v>502934.15</v>
      </c>
    </row>
    <row r="124" spans="2:6" s="39" customFormat="1" ht="15" customHeight="1" x14ac:dyDescent="0.25">
      <c r="B124" s="54">
        <v>45888</v>
      </c>
      <c r="C124" s="44" t="s">
        <v>41</v>
      </c>
      <c r="D124" s="19" t="s">
        <v>417</v>
      </c>
      <c r="E124" s="45">
        <v>395</v>
      </c>
      <c r="F124" s="51">
        <v>506945.03</v>
      </c>
    </row>
    <row r="125" spans="2:6" s="39" customFormat="1" ht="15" customHeight="1" x14ac:dyDescent="0.25">
      <c r="B125" s="54">
        <v>45888</v>
      </c>
      <c r="C125" s="44" t="s">
        <v>24</v>
      </c>
      <c r="D125" s="19" t="s">
        <v>418</v>
      </c>
      <c r="E125" s="45">
        <v>104</v>
      </c>
      <c r="F125" s="51">
        <v>166943.39000000001</v>
      </c>
    </row>
    <row r="126" spans="2:6" s="39" customFormat="1" ht="15" customHeight="1" x14ac:dyDescent="0.25">
      <c r="B126" s="54">
        <v>45888</v>
      </c>
      <c r="C126" s="44" t="s">
        <v>29</v>
      </c>
      <c r="D126" s="19" t="s">
        <v>419</v>
      </c>
      <c r="E126" s="45">
        <v>104</v>
      </c>
      <c r="F126" s="51">
        <v>141283.62</v>
      </c>
    </row>
    <row r="127" spans="2:6" s="39" customFormat="1" ht="15" customHeight="1" x14ac:dyDescent="0.25">
      <c r="B127" s="54">
        <v>45888</v>
      </c>
      <c r="C127" s="44" t="s">
        <v>36</v>
      </c>
      <c r="D127" s="19" t="s">
        <v>420</v>
      </c>
      <c r="E127" s="45">
        <v>252</v>
      </c>
      <c r="F127" s="51">
        <v>351518.66</v>
      </c>
    </row>
    <row r="128" spans="2:6" s="39" customFormat="1" ht="15" customHeight="1" x14ac:dyDescent="0.25">
      <c r="B128" s="54">
        <v>45888</v>
      </c>
      <c r="C128" s="44" t="s">
        <v>36</v>
      </c>
      <c r="D128" s="19" t="s">
        <v>421</v>
      </c>
      <c r="E128" s="45">
        <v>263</v>
      </c>
      <c r="F128" s="51">
        <v>351474.48</v>
      </c>
    </row>
    <row r="129" spans="2:6" s="39" customFormat="1" ht="15" customHeight="1" x14ac:dyDescent="0.25">
      <c r="B129" s="54">
        <v>45889</v>
      </c>
      <c r="C129" s="44" t="s">
        <v>26</v>
      </c>
      <c r="D129" s="19" t="s">
        <v>422</v>
      </c>
      <c r="E129" s="45">
        <v>104</v>
      </c>
      <c r="F129" s="51">
        <v>115758.02</v>
      </c>
    </row>
    <row r="130" spans="2:6" s="39" customFormat="1" ht="15" customHeight="1" x14ac:dyDescent="0.25">
      <c r="B130" s="54">
        <v>45889</v>
      </c>
      <c r="C130" s="44" t="s">
        <v>27</v>
      </c>
      <c r="D130" s="19" t="s">
        <v>423</v>
      </c>
      <c r="E130" s="45">
        <v>112</v>
      </c>
      <c r="F130" s="51">
        <v>154994.32999999999</v>
      </c>
    </row>
    <row r="131" spans="2:6" s="39" customFormat="1" ht="15" customHeight="1" x14ac:dyDescent="0.25">
      <c r="B131" s="54">
        <v>45889</v>
      </c>
      <c r="C131" s="44" t="s">
        <v>30</v>
      </c>
      <c r="D131" s="19" t="s">
        <v>424</v>
      </c>
      <c r="E131" s="45">
        <v>105</v>
      </c>
      <c r="F131" s="51">
        <v>123777.35</v>
      </c>
    </row>
    <row r="132" spans="2:6" s="39" customFormat="1" ht="15" customHeight="1" x14ac:dyDescent="0.25">
      <c r="B132" s="54">
        <v>45889</v>
      </c>
      <c r="C132" s="44" t="s">
        <v>11</v>
      </c>
      <c r="D132" s="19" t="s">
        <v>425</v>
      </c>
      <c r="E132" s="45">
        <v>330</v>
      </c>
      <c r="F132" s="51">
        <v>401333.7</v>
      </c>
    </row>
    <row r="133" spans="2:6" s="39" customFormat="1" ht="15" customHeight="1" x14ac:dyDescent="0.25">
      <c r="B133" s="54">
        <v>45889</v>
      </c>
      <c r="C133" s="44" t="s">
        <v>24</v>
      </c>
      <c r="D133" s="19" t="s">
        <v>426</v>
      </c>
      <c r="E133" s="45">
        <v>100</v>
      </c>
      <c r="F133" s="51">
        <v>106071.3</v>
      </c>
    </row>
    <row r="134" spans="2:6" s="39" customFormat="1" ht="15" customHeight="1" x14ac:dyDescent="0.25">
      <c r="B134" s="54">
        <v>45889</v>
      </c>
      <c r="C134" s="44" t="s">
        <v>44</v>
      </c>
      <c r="D134" s="19" t="s">
        <v>427</v>
      </c>
      <c r="E134" s="45">
        <v>106</v>
      </c>
      <c r="F134" s="51">
        <v>151369.72</v>
      </c>
    </row>
    <row r="135" spans="2:6" s="39" customFormat="1" ht="15" customHeight="1" x14ac:dyDescent="0.25">
      <c r="B135" s="54">
        <v>45890</v>
      </c>
      <c r="C135" s="44" t="s">
        <v>35</v>
      </c>
      <c r="D135" s="19" t="s">
        <v>428</v>
      </c>
      <c r="E135" s="45">
        <v>138</v>
      </c>
      <c r="F135" s="51">
        <v>219517.37</v>
      </c>
    </row>
    <row r="136" spans="2:6" s="39" customFormat="1" ht="15" customHeight="1" x14ac:dyDescent="0.25">
      <c r="B136" s="54">
        <v>45890</v>
      </c>
      <c r="C136" s="44" t="s">
        <v>11</v>
      </c>
      <c r="D136" s="19" t="s">
        <v>429</v>
      </c>
      <c r="E136" s="45">
        <v>172</v>
      </c>
      <c r="F136" s="51">
        <v>200636.32</v>
      </c>
    </row>
    <row r="137" spans="2:6" s="39" customFormat="1" ht="15" customHeight="1" x14ac:dyDescent="0.25">
      <c r="B137" s="54">
        <v>45890</v>
      </c>
      <c r="C137" s="44" t="s">
        <v>23</v>
      </c>
      <c r="D137" s="19" t="s">
        <v>430</v>
      </c>
      <c r="E137" s="45">
        <v>275</v>
      </c>
      <c r="F137" s="51">
        <v>305907.63</v>
      </c>
    </row>
    <row r="138" spans="2:6" s="39" customFormat="1" ht="15" customHeight="1" x14ac:dyDescent="0.25">
      <c r="B138" s="54">
        <v>45890</v>
      </c>
      <c r="C138" s="44" t="s">
        <v>24</v>
      </c>
      <c r="D138" s="19" t="s">
        <v>431</v>
      </c>
      <c r="E138" s="45">
        <v>105</v>
      </c>
      <c r="F138" s="51">
        <v>156846.45000000001</v>
      </c>
    </row>
    <row r="139" spans="2:6" s="39" customFormat="1" ht="15" customHeight="1" x14ac:dyDescent="0.25">
      <c r="B139" s="54">
        <v>45890</v>
      </c>
      <c r="C139" s="44" t="s">
        <v>16</v>
      </c>
      <c r="D139" s="19" t="s">
        <v>432</v>
      </c>
      <c r="E139" s="45">
        <v>248</v>
      </c>
      <c r="F139" s="51">
        <v>270245.32</v>
      </c>
    </row>
    <row r="140" spans="2:6" s="39" customFormat="1" ht="15" customHeight="1" x14ac:dyDescent="0.25">
      <c r="B140" s="54">
        <v>45890</v>
      </c>
      <c r="C140" s="44" t="s">
        <v>35</v>
      </c>
      <c r="D140" s="19" t="s">
        <v>433</v>
      </c>
      <c r="E140" s="45">
        <v>104</v>
      </c>
      <c r="F140" s="51">
        <v>201243.33</v>
      </c>
    </row>
    <row r="141" spans="2:6" s="39" customFormat="1" ht="15" customHeight="1" x14ac:dyDescent="0.25">
      <c r="B141" s="54">
        <v>45890</v>
      </c>
      <c r="C141" s="44" t="s">
        <v>40</v>
      </c>
      <c r="D141" s="19" t="s">
        <v>434</v>
      </c>
      <c r="E141" s="45">
        <v>466</v>
      </c>
      <c r="F141" s="51">
        <v>711674.96</v>
      </c>
    </row>
    <row r="142" spans="2:6" s="39" customFormat="1" ht="15" customHeight="1" x14ac:dyDescent="0.25">
      <c r="B142" s="54">
        <v>45890</v>
      </c>
      <c r="C142" s="44" t="s">
        <v>9</v>
      </c>
      <c r="D142" s="19" t="s">
        <v>435</v>
      </c>
      <c r="E142" s="45">
        <v>220</v>
      </c>
      <c r="F142" s="51">
        <v>259069.9</v>
      </c>
    </row>
    <row r="143" spans="2:6" s="39" customFormat="1" ht="15" customHeight="1" x14ac:dyDescent="0.25">
      <c r="B143" s="54">
        <v>45891</v>
      </c>
      <c r="C143" s="44" t="s">
        <v>33</v>
      </c>
      <c r="D143" s="19" t="s">
        <v>436</v>
      </c>
      <c r="E143" s="45">
        <v>110</v>
      </c>
      <c r="F143" s="51">
        <v>126728.38</v>
      </c>
    </row>
    <row r="144" spans="2:6" s="39" customFormat="1" ht="15" customHeight="1" x14ac:dyDescent="0.25">
      <c r="B144" s="54">
        <v>45891</v>
      </c>
      <c r="C144" s="44" t="s">
        <v>26</v>
      </c>
      <c r="D144" s="19" t="s">
        <v>437</v>
      </c>
      <c r="E144" s="45">
        <v>106</v>
      </c>
      <c r="F144" s="51">
        <v>130348.37</v>
      </c>
    </row>
    <row r="145" spans="2:6" s="39" customFormat="1" ht="15" customHeight="1" x14ac:dyDescent="0.25">
      <c r="B145" s="54">
        <v>45891</v>
      </c>
      <c r="C145" s="44" t="s">
        <v>11</v>
      </c>
      <c r="D145" s="19" t="s">
        <v>438</v>
      </c>
      <c r="E145" s="45">
        <v>55</v>
      </c>
      <c r="F145" s="51">
        <v>52029.85</v>
      </c>
    </row>
    <row r="146" spans="2:6" s="39" customFormat="1" ht="15" customHeight="1" x14ac:dyDescent="0.25">
      <c r="B146" s="54">
        <v>45891</v>
      </c>
      <c r="C146" s="44" t="s">
        <v>9</v>
      </c>
      <c r="D146" s="19" t="s">
        <v>439</v>
      </c>
      <c r="E146" s="45">
        <v>20</v>
      </c>
      <c r="F146" s="51">
        <v>21478.799999999999</v>
      </c>
    </row>
    <row r="147" spans="2:6" s="39" customFormat="1" ht="15" customHeight="1" x14ac:dyDescent="0.25">
      <c r="B147" s="54">
        <v>45891</v>
      </c>
      <c r="C147" s="44" t="s">
        <v>24</v>
      </c>
      <c r="D147" s="19" t="s">
        <v>440</v>
      </c>
      <c r="E147" s="45">
        <v>100</v>
      </c>
      <c r="F147" s="51">
        <v>171717.65</v>
      </c>
    </row>
    <row r="148" spans="2:6" s="39" customFormat="1" ht="15" customHeight="1" x14ac:dyDescent="0.25">
      <c r="B148" s="54">
        <v>45891</v>
      </c>
      <c r="C148" s="44" t="s">
        <v>12</v>
      </c>
      <c r="D148" s="19" t="s">
        <v>441</v>
      </c>
      <c r="E148" s="45">
        <v>307</v>
      </c>
      <c r="F148" s="51">
        <v>427726.72</v>
      </c>
    </row>
    <row r="149" spans="2:6" s="39" customFormat="1" ht="15" customHeight="1" x14ac:dyDescent="0.25">
      <c r="B149" s="54">
        <v>45891</v>
      </c>
      <c r="C149" s="44" t="s">
        <v>27</v>
      </c>
      <c r="D149" s="19" t="s">
        <v>442</v>
      </c>
      <c r="E149" s="45">
        <v>101</v>
      </c>
      <c r="F149" s="51">
        <v>143335.01999999999</v>
      </c>
    </row>
    <row r="150" spans="2:6" s="39" customFormat="1" ht="15" customHeight="1" x14ac:dyDescent="0.25">
      <c r="B150" s="54">
        <v>45891</v>
      </c>
      <c r="C150" s="44" t="s">
        <v>11</v>
      </c>
      <c r="D150" s="19" t="s">
        <v>443</v>
      </c>
      <c r="E150" s="45">
        <v>670</v>
      </c>
      <c r="F150" s="51">
        <v>915586.4</v>
      </c>
    </row>
    <row r="151" spans="2:6" s="39" customFormat="1" ht="15" customHeight="1" x14ac:dyDescent="0.25">
      <c r="B151" s="54">
        <v>45891</v>
      </c>
      <c r="C151" s="44" t="s">
        <v>11</v>
      </c>
      <c r="D151" s="19" t="s">
        <v>444</v>
      </c>
      <c r="E151" s="45">
        <v>100</v>
      </c>
      <c r="F151" s="51">
        <v>68382.399999999994</v>
      </c>
    </row>
    <row r="152" spans="2:6" s="39" customFormat="1" ht="15" customHeight="1" x14ac:dyDescent="0.25">
      <c r="B152" s="54">
        <v>45891</v>
      </c>
      <c r="C152" s="44" t="s">
        <v>35</v>
      </c>
      <c r="D152" s="19" t="s">
        <v>445</v>
      </c>
      <c r="E152" s="45">
        <v>51</v>
      </c>
      <c r="F152" s="51">
        <v>104655.29</v>
      </c>
    </row>
    <row r="153" spans="2:6" s="39" customFormat="1" ht="15" customHeight="1" x14ac:dyDescent="0.25">
      <c r="B153" s="54">
        <v>45891</v>
      </c>
      <c r="C153" s="44" t="s">
        <v>36</v>
      </c>
      <c r="D153" s="19" t="s">
        <v>446</v>
      </c>
      <c r="E153" s="45">
        <v>198</v>
      </c>
      <c r="F153" s="51">
        <v>306091.01</v>
      </c>
    </row>
    <row r="154" spans="2:6" s="39" customFormat="1" ht="15" customHeight="1" x14ac:dyDescent="0.25">
      <c r="B154" s="54">
        <v>45892</v>
      </c>
      <c r="C154" s="44" t="s">
        <v>24</v>
      </c>
      <c r="D154" s="19" t="s">
        <v>447</v>
      </c>
      <c r="E154" s="45">
        <v>100</v>
      </c>
      <c r="F154" s="51">
        <v>135811.65</v>
      </c>
    </row>
    <row r="155" spans="2:6" s="39" customFormat="1" ht="15" customHeight="1" x14ac:dyDescent="0.25">
      <c r="B155" s="54">
        <v>45892</v>
      </c>
      <c r="C155" s="44" t="s">
        <v>33</v>
      </c>
      <c r="D155" s="19" t="s">
        <v>448</v>
      </c>
      <c r="E155" s="45">
        <v>450</v>
      </c>
      <c r="F155" s="51">
        <v>638634.4</v>
      </c>
    </row>
    <row r="156" spans="2:6" s="39" customFormat="1" ht="15" customHeight="1" x14ac:dyDescent="0.25">
      <c r="B156" s="54">
        <v>45892</v>
      </c>
      <c r="C156" s="44" t="s">
        <v>14</v>
      </c>
      <c r="D156" s="19" t="s">
        <v>449</v>
      </c>
      <c r="E156" s="45">
        <v>107</v>
      </c>
      <c r="F156" s="51">
        <v>131802.04999999999</v>
      </c>
    </row>
    <row r="157" spans="2:6" s="39" customFormat="1" ht="15" customHeight="1" x14ac:dyDescent="0.25">
      <c r="B157" s="54">
        <v>45892</v>
      </c>
      <c r="C157" s="44" t="s">
        <v>30</v>
      </c>
      <c r="D157" s="19" t="s">
        <v>450</v>
      </c>
      <c r="E157" s="45">
        <v>113</v>
      </c>
      <c r="F157" s="51">
        <v>145837.4</v>
      </c>
    </row>
    <row r="158" spans="2:6" s="39" customFormat="1" ht="15" customHeight="1" x14ac:dyDescent="0.25">
      <c r="B158" s="54">
        <v>45892</v>
      </c>
      <c r="C158" s="44" t="s">
        <v>36</v>
      </c>
      <c r="D158" s="19" t="s">
        <v>451</v>
      </c>
      <c r="E158" s="45">
        <v>240</v>
      </c>
      <c r="F158" s="51">
        <v>369947.38</v>
      </c>
    </row>
    <row r="159" spans="2:6" s="39" customFormat="1" ht="15" customHeight="1" x14ac:dyDescent="0.25">
      <c r="B159" s="54">
        <v>45892</v>
      </c>
      <c r="C159" s="44" t="s">
        <v>36</v>
      </c>
      <c r="D159" s="19" t="s">
        <v>452</v>
      </c>
      <c r="E159" s="45">
        <v>234</v>
      </c>
      <c r="F159" s="51">
        <v>295667.95</v>
      </c>
    </row>
    <row r="160" spans="2:6" s="39" customFormat="1" ht="15" customHeight="1" x14ac:dyDescent="0.25">
      <c r="B160" s="54">
        <v>45893</v>
      </c>
      <c r="C160" s="44" t="s">
        <v>24</v>
      </c>
      <c r="D160" s="19" t="s">
        <v>453</v>
      </c>
      <c r="E160" s="45">
        <v>150</v>
      </c>
      <c r="F160" s="51">
        <v>222104.1</v>
      </c>
    </row>
    <row r="161" spans="2:6" s="39" customFormat="1" ht="15" customHeight="1" x14ac:dyDescent="0.25">
      <c r="B161" s="54">
        <v>45893</v>
      </c>
      <c r="C161" s="44" t="s">
        <v>33</v>
      </c>
      <c r="D161" s="19" t="s">
        <v>454</v>
      </c>
      <c r="E161" s="45">
        <v>103</v>
      </c>
      <c r="F161" s="51">
        <v>87087.08</v>
      </c>
    </row>
    <row r="162" spans="2:6" s="39" customFormat="1" ht="15" customHeight="1" x14ac:dyDescent="0.25">
      <c r="B162" s="54">
        <v>45893</v>
      </c>
      <c r="C162" s="44" t="s">
        <v>16</v>
      </c>
      <c r="D162" s="19" t="s">
        <v>455</v>
      </c>
      <c r="E162" s="45">
        <v>111</v>
      </c>
      <c r="F162" s="51">
        <v>181433.97</v>
      </c>
    </row>
    <row r="163" spans="2:6" s="39" customFormat="1" ht="15" customHeight="1" x14ac:dyDescent="0.25">
      <c r="B163" s="54">
        <v>45894</v>
      </c>
      <c r="C163" s="44" t="s">
        <v>23</v>
      </c>
      <c r="D163" s="19" t="s">
        <v>456</v>
      </c>
      <c r="E163" s="45">
        <v>202</v>
      </c>
      <c r="F163" s="51">
        <v>245602.21</v>
      </c>
    </row>
    <row r="164" spans="2:6" s="39" customFormat="1" ht="15" customHeight="1" x14ac:dyDescent="0.25">
      <c r="B164" s="54">
        <v>45894</v>
      </c>
      <c r="C164" s="44" t="s">
        <v>29</v>
      </c>
      <c r="D164" s="19" t="s">
        <v>457</v>
      </c>
      <c r="E164" s="45">
        <v>101</v>
      </c>
      <c r="F164" s="51">
        <v>123558.06</v>
      </c>
    </row>
    <row r="165" spans="2:6" s="39" customFormat="1" ht="15" customHeight="1" x14ac:dyDescent="0.25">
      <c r="B165" s="54">
        <v>45894</v>
      </c>
      <c r="C165" s="44" t="s">
        <v>16</v>
      </c>
      <c r="D165" s="19" t="s">
        <v>458</v>
      </c>
      <c r="E165" s="45">
        <v>118</v>
      </c>
      <c r="F165" s="51">
        <v>206199.36</v>
      </c>
    </row>
    <row r="166" spans="2:6" s="39" customFormat="1" ht="15" customHeight="1" x14ac:dyDescent="0.25">
      <c r="B166" s="54">
        <v>45894</v>
      </c>
      <c r="C166" s="44" t="s">
        <v>11</v>
      </c>
      <c r="D166" s="19" t="s">
        <v>459</v>
      </c>
      <c r="E166" s="45">
        <v>157</v>
      </c>
      <c r="F166" s="51">
        <v>278652.3</v>
      </c>
    </row>
    <row r="167" spans="2:6" s="39" customFormat="1" ht="15" customHeight="1" x14ac:dyDescent="0.25">
      <c r="B167" s="54">
        <v>45894</v>
      </c>
      <c r="C167" s="44" t="s">
        <v>24</v>
      </c>
      <c r="D167" s="19" t="s">
        <v>460</v>
      </c>
      <c r="E167" s="45">
        <v>50</v>
      </c>
      <c r="F167" s="51">
        <v>59510.6</v>
      </c>
    </row>
    <row r="168" spans="2:6" s="39" customFormat="1" ht="15" customHeight="1" x14ac:dyDescent="0.25">
      <c r="B168" s="54">
        <v>45894</v>
      </c>
      <c r="C168" s="44" t="s">
        <v>15</v>
      </c>
      <c r="D168" s="19" t="s">
        <v>461</v>
      </c>
      <c r="E168" s="45">
        <v>99</v>
      </c>
      <c r="F168" s="51">
        <v>133722.54999999999</v>
      </c>
    </row>
    <row r="169" spans="2:6" s="39" customFormat="1" ht="15" customHeight="1" x14ac:dyDescent="0.25">
      <c r="B169" s="54">
        <v>45894</v>
      </c>
      <c r="C169" s="44" t="s">
        <v>24</v>
      </c>
      <c r="D169" s="19" t="s">
        <v>462</v>
      </c>
      <c r="E169" s="45">
        <v>200</v>
      </c>
      <c r="F169" s="51">
        <v>209137.2</v>
      </c>
    </row>
    <row r="170" spans="2:6" s="39" customFormat="1" ht="15" customHeight="1" x14ac:dyDescent="0.25">
      <c r="B170" s="54">
        <v>45894</v>
      </c>
      <c r="C170" s="44" t="s">
        <v>27</v>
      </c>
      <c r="D170" s="19" t="s">
        <v>463</v>
      </c>
      <c r="E170" s="45">
        <v>101</v>
      </c>
      <c r="F170" s="51">
        <v>114702.32</v>
      </c>
    </row>
    <row r="171" spans="2:6" s="39" customFormat="1" ht="15" customHeight="1" x14ac:dyDescent="0.25">
      <c r="B171" s="54">
        <v>45894</v>
      </c>
      <c r="C171" s="44" t="s">
        <v>39</v>
      </c>
      <c r="D171" s="19" t="s">
        <v>464</v>
      </c>
      <c r="E171" s="45">
        <v>116</v>
      </c>
      <c r="F171" s="51">
        <v>158676.85</v>
      </c>
    </row>
    <row r="172" spans="2:6" s="39" customFormat="1" ht="15" customHeight="1" x14ac:dyDescent="0.25">
      <c r="B172" s="54">
        <v>45894</v>
      </c>
      <c r="C172" s="44" t="s">
        <v>35</v>
      </c>
      <c r="D172" s="19" t="s">
        <v>465</v>
      </c>
      <c r="E172" s="45">
        <v>193</v>
      </c>
      <c r="F172" s="51">
        <v>304858.34000000003</v>
      </c>
    </row>
    <row r="173" spans="2:6" s="39" customFormat="1" ht="15" customHeight="1" x14ac:dyDescent="0.25">
      <c r="B173" s="54">
        <v>45894</v>
      </c>
      <c r="C173" s="44" t="s">
        <v>10</v>
      </c>
      <c r="D173" s="19" t="s">
        <v>466</v>
      </c>
      <c r="E173" s="45">
        <v>107</v>
      </c>
      <c r="F173" s="51">
        <v>148637.19</v>
      </c>
    </row>
    <row r="174" spans="2:6" s="39" customFormat="1" ht="15" customHeight="1" x14ac:dyDescent="0.25">
      <c r="B174" s="54">
        <v>45894</v>
      </c>
      <c r="C174" s="44" t="s">
        <v>10</v>
      </c>
      <c r="D174" s="19" t="s">
        <v>467</v>
      </c>
      <c r="E174" s="45">
        <v>105</v>
      </c>
      <c r="F174" s="51">
        <v>138474.18</v>
      </c>
    </row>
    <row r="175" spans="2:6" s="39" customFormat="1" ht="15" customHeight="1" x14ac:dyDescent="0.25">
      <c r="B175" s="54">
        <v>45894</v>
      </c>
      <c r="C175" s="44" t="s">
        <v>31</v>
      </c>
      <c r="D175" s="19" t="s">
        <v>468</v>
      </c>
      <c r="E175" s="45">
        <v>247</v>
      </c>
      <c r="F175" s="51">
        <v>331570.15999999997</v>
      </c>
    </row>
    <row r="176" spans="2:6" s="39" customFormat="1" ht="15" customHeight="1" x14ac:dyDescent="0.25">
      <c r="B176" s="54">
        <v>45894</v>
      </c>
      <c r="C176" s="44" t="s">
        <v>26</v>
      </c>
      <c r="D176" s="19" t="s">
        <v>469</v>
      </c>
      <c r="E176" s="45">
        <v>108</v>
      </c>
      <c r="F176" s="51">
        <v>174348.25</v>
      </c>
    </row>
    <row r="177" spans="2:6" s="39" customFormat="1" ht="15" customHeight="1" x14ac:dyDescent="0.25">
      <c r="B177" s="54">
        <v>45894</v>
      </c>
      <c r="C177" s="44" t="s">
        <v>32</v>
      </c>
      <c r="D177" s="19" t="s">
        <v>470</v>
      </c>
      <c r="E177" s="45">
        <v>249</v>
      </c>
      <c r="F177" s="51">
        <v>304862.40000000002</v>
      </c>
    </row>
    <row r="178" spans="2:6" s="39" customFormat="1" ht="15" customHeight="1" x14ac:dyDescent="0.25">
      <c r="B178" s="54">
        <v>45895</v>
      </c>
      <c r="C178" s="44" t="s">
        <v>10</v>
      </c>
      <c r="D178" s="19" t="s">
        <v>471</v>
      </c>
      <c r="E178" s="45">
        <v>114</v>
      </c>
      <c r="F178" s="51">
        <v>200401.32</v>
      </c>
    </row>
    <row r="179" spans="2:6" s="39" customFormat="1" ht="15" customHeight="1" x14ac:dyDescent="0.25">
      <c r="B179" s="54">
        <v>45896</v>
      </c>
      <c r="C179" s="44" t="s">
        <v>30</v>
      </c>
      <c r="D179" s="19" t="s">
        <v>472</v>
      </c>
      <c r="E179" s="45">
        <v>230</v>
      </c>
      <c r="F179" s="51">
        <v>231080.6</v>
      </c>
    </row>
    <row r="180" spans="2:6" s="39" customFormat="1" ht="15" customHeight="1" x14ac:dyDescent="0.25">
      <c r="B180" s="54">
        <v>45896</v>
      </c>
      <c r="C180" s="44" t="s">
        <v>16</v>
      </c>
      <c r="D180" s="19" t="s">
        <v>473</v>
      </c>
      <c r="E180" s="45">
        <v>236</v>
      </c>
      <c r="F180" s="51">
        <v>261636.1</v>
      </c>
    </row>
    <row r="181" spans="2:6" s="39" customFormat="1" ht="15" customHeight="1" x14ac:dyDescent="0.25">
      <c r="B181" s="54">
        <v>45896</v>
      </c>
      <c r="C181" s="44" t="s">
        <v>36</v>
      </c>
      <c r="D181" s="19" t="s">
        <v>474</v>
      </c>
      <c r="E181" s="45">
        <v>312</v>
      </c>
      <c r="F181" s="51">
        <v>478412.66</v>
      </c>
    </row>
    <row r="182" spans="2:6" s="39" customFormat="1" ht="15" customHeight="1" x14ac:dyDescent="0.25">
      <c r="B182" s="54">
        <v>45896</v>
      </c>
      <c r="C182" s="44" t="s">
        <v>36</v>
      </c>
      <c r="D182" s="19" t="s">
        <v>475</v>
      </c>
      <c r="E182" s="45">
        <v>332</v>
      </c>
      <c r="F182" s="51">
        <v>447421.73</v>
      </c>
    </row>
    <row r="183" spans="2:6" s="39" customFormat="1" ht="15" customHeight="1" x14ac:dyDescent="0.25">
      <c r="B183" s="54">
        <v>45897</v>
      </c>
      <c r="C183" s="44" t="s">
        <v>16</v>
      </c>
      <c r="D183" s="19" t="s">
        <v>476</v>
      </c>
      <c r="E183" s="45">
        <v>12</v>
      </c>
      <c r="F183" s="51">
        <v>24743.52</v>
      </c>
    </row>
    <row r="184" spans="2:6" s="39" customFormat="1" ht="15" customHeight="1" x14ac:dyDescent="0.25">
      <c r="B184" s="54">
        <v>45897</v>
      </c>
      <c r="C184" s="44" t="s">
        <v>24</v>
      </c>
      <c r="D184" s="19" t="s">
        <v>477</v>
      </c>
      <c r="E184" s="45">
        <v>108</v>
      </c>
      <c r="F184" s="51">
        <v>136880.19</v>
      </c>
    </row>
    <row r="185" spans="2:6" s="39" customFormat="1" ht="15" customHeight="1" x14ac:dyDescent="0.25">
      <c r="B185" s="54">
        <v>45897</v>
      </c>
      <c r="C185" s="44" t="s">
        <v>9</v>
      </c>
      <c r="D185" s="19" t="s">
        <v>478</v>
      </c>
      <c r="E185" s="45">
        <v>204</v>
      </c>
      <c r="F185" s="51">
        <v>221847.93</v>
      </c>
    </row>
    <row r="186" spans="2:6" s="39" customFormat="1" ht="15" customHeight="1" x14ac:dyDescent="0.25">
      <c r="B186" s="54">
        <v>45897</v>
      </c>
      <c r="C186" s="44" t="s">
        <v>23</v>
      </c>
      <c r="D186" s="19" t="s">
        <v>479</v>
      </c>
      <c r="E186" s="45">
        <v>216</v>
      </c>
      <c r="F186" s="51">
        <v>312492.34000000003</v>
      </c>
    </row>
    <row r="187" spans="2:6" s="39" customFormat="1" ht="15" customHeight="1" x14ac:dyDescent="0.25">
      <c r="B187" s="54">
        <v>45897</v>
      </c>
      <c r="C187" s="44" t="s">
        <v>37</v>
      </c>
      <c r="D187" s="19" t="s">
        <v>480</v>
      </c>
      <c r="E187" s="45">
        <v>453</v>
      </c>
      <c r="F187" s="51">
        <v>602414.51</v>
      </c>
    </row>
    <row r="188" spans="2:6" s="39" customFormat="1" ht="15" customHeight="1" x14ac:dyDescent="0.25">
      <c r="B188" s="54">
        <v>45897</v>
      </c>
      <c r="C188" s="44" t="s">
        <v>28</v>
      </c>
      <c r="D188" s="19" t="s">
        <v>481</v>
      </c>
      <c r="E188" s="45">
        <v>220</v>
      </c>
      <c r="F188" s="51">
        <v>401726.74</v>
      </c>
    </row>
    <row r="189" spans="2:6" s="39" customFormat="1" ht="15" customHeight="1" x14ac:dyDescent="0.25">
      <c r="B189" s="54">
        <v>45898</v>
      </c>
      <c r="C189" s="44" t="s">
        <v>24</v>
      </c>
      <c r="D189" s="19" t="s">
        <v>482</v>
      </c>
      <c r="E189" s="45">
        <v>100</v>
      </c>
      <c r="F189" s="51">
        <v>124235.7</v>
      </c>
    </row>
    <row r="190" spans="2:6" s="39" customFormat="1" ht="15" customHeight="1" x14ac:dyDescent="0.25">
      <c r="B190" s="54">
        <v>45898</v>
      </c>
      <c r="C190" s="44" t="s">
        <v>26</v>
      </c>
      <c r="D190" s="19" t="s">
        <v>483</v>
      </c>
      <c r="E190" s="45">
        <v>114</v>
      </c>
      <c r="F190" s="51">
        <v>164871.15</v>
      </c>
    </row>
    <row r="191" spans="2:6" s="39" customFormat="1" ht="15" customHeight="1" x14ac:dyDescent="0.25">
      <c r="B191" s="54">
        <v>45898</v>
      </c>
      <c r="C191" s="44" t="s">
        <v>33</v>
      </c>
      <c r="D191" s="19" t="s">
        <v>484</v>
      </c>
      <c r="E191" s="45">
        <v>220</v>
      </c>
      <c r="F191" s="51">
        <v>284719.3</v>
      </c>
    </row>
    <row r="192" spans="2:6" s="39" customFormat="1" ht="15" customHeight="1" x14ac:dyDescent="0.25">
      <c r="B192" s="54">
        <v>45898</v>
      </c>
      <c r="C192" s="44" t="s">
        <v>15</v>
      </c>
      <c r="D192" s="19" t="s">
        <v>485</v>
      </c>
      <c r="E192" s="45">
        <v>117</v>
      </c>
      <c r="F192" s="51">
        <v>156058.89000000001</v>
      </c>
    </row>
    <row r="193" spans="2:6" s="39" customFormat="1" ht="15" customHeight="1" x14ac:dyDescent="0.25">
      <c r="B193" s="54">
        <v>45898</v>
      </c>
      <c r="C193" s="44" t="s">
        <v>11</v>
      </c>
      <c r="D193" s="19" t="s">
        <v>486</v>
      </c>
      <c r="E193" s="45">
        <v>466</v>
      </c>
      <c r="F193" s="51">
        <v>701949.41</v>
      </c>
    </row>
    <row r="194" spans="2:6" s="39" customFormat="1" ht="15" customHeight="1" x14ac:dyDescent="0.25">
      <c r="B194" s="54">
        <v>45898</v>
      </c>
      <c r="C194" s="44" t="s">
        <v>40</v>
      </c>
      <c r="D194" s="19" t="s">
        <v>487</v>
      </c>
      <c r="E194" s="45">
        <v>454</v>
      </c>
      <c r="F194" s="51">
        <v>739842.07</v>
      </c>
    </row>
    <row r="195" spans="2:6" s="39" customFormat="1" ht="15" customHeight="1" x14ac:dyDescent="0.25">
      <c r="B195" s="54">
        <v>45898</v>
      </c>
      <c r="C195" s="44" t="s">
        <v>41</v>
      </c>
      <c r="D195" s="19" t="s">
        <v>488</v>
      </c>
      <c r="E195" s="45">
        <v>420</v>
      </c>
      <c r="F195" s="51">
        <v>649809.4</v>
      </c>
    </row>
    <row r="196" spans="2:6" s="39" customFormat="1" ht="15" customHeight="1" x14ac:dyDescent="0.25">
      <c r="B196" s="54">
        <v>45898</v>
      </c>
      <c r="C196" s="44" t="s">
        <v>41</v>
      </c>
      <c r="D196" s="19" t="s">
        <v>489</v>
      </c>
      <c r="E196" s="45">
        <v>365</v>
      </c>
      <c r="F196" s="51">
        <v>401633.65</v>
      </c>
    </row>
    <row r="197" spans="2:6" s="39" customFormat="1" ht="15" customHeight="1" x14ac:dyDescent="0.25">
      <c r="B197" s="54">
        <v>45899</v>
      </c>
      <c r="C197" s="44" t="s">
        <v>26</v>
      </c>
      <c r="D197" s="19" t="s">
        <v>490</v>
      </c>
      <c r="E197" s="45">
        <v>120</v>
      </c>
      <c r="F197" s="51">
        <v>224003.24</v>
      </c>
    </row>
    <row r="198" spans="2:6" s="39" customFormat="1" ht="15" customHeight="1" x14ac:dyDescent="0.25">
      <c r="B198" s="54">
        <v>45899</v>
      </c>
      <c r="C198" s="44" t="s">
        <v>16</v>
      </c>
      <c r="D198" s="19" t="s">
        <v>491</v>
      </c>
      <c r="E198" s="45">
        <v>310</v>
      </c>
      <c r="F198" s="51">
        <v>396930</v>
      </c>
    </row>
    <row r="199" spans="2:6" s="39" customFormat="1" ht="15" customHeight="1" x14ac:dyDescent="0.25">
      <c r="B199" s="54">
        <v>45899</v>
      </c>
      <c r="C199" s="44" t="s">
        <v>24</v>
      </c>
      <c r="D199" s="19" t="s">
        <v>492</v>
      </c>
      <c r="E199" s="45">
        <v>100</v>
      </c>
      <c r="F199" s="51">
        <v>119106.5</v>
      </c>
    </row>
    <row r="200" spans="2:6" s="39" customFormat="1" ht="15" customHeight="1" x14ac:dyDescent="0.25">
      <c r="B200" s="54">
        <v>45899</v>
      </c>
      <c r="C200" s="44" t="s">
        <v>24</v>
      </c>
      <c r="D200" s="19" t="s">
        <v>493</v>
      </c>
      <c r="E200" s="45">
        <v>150</v>
      </c>
      <c r="F200" s="51">
        <v>249559.05</v>
      </c>
    </row>
    <row r="201" spans="2:6" s="39" customFormat="1" ht="15" customHeight="1" x14ac:dyDescent="0.25">
      <c r="B201" s="54">
        <v>45899</v>
      </c>
      <c r="C201" s="44" t="s">
        <v>10</v>
      </c>
      <c r="D201" s="19" t="s">
        <v>494</v>
      </c>
      <c r="E201" s="45">
        <v>250</v>
      </c>
      <c r="F201" s="51">
        <v>329283.75</v>
      </c>
    </row>
    <row r="202" spans="2:6" s="39" customFormat="1" ht="15" customHeight="1" x14ac:dyDescent="0.25">
      <c r="B202" s="54">
        <v>45899</v>
      </c>
      <c r="C202" s="44" t="s">
        <v>12</v>
      </c>
      <c r="D202" s="19" t="s">
        <v>495</v>
      </c>
      <c r="E202" s="45">
        <v>250</v>
      </c>
      <c r="F202" s="51">
        <v>572822.75</v>
      </c>
    </row>
    <row r="203" spans="2:6" s="39" customFormat="1" ht="15" customHeight="1" x14ac:dyDescent="0.25">
      <c r="B203" s="54">
        <v>45899</v>
      </c>
      <c r="C203" s="44" t="s">
        <v>36</v>
      </c>
      <c r="D203" s="19" t="s">
        <v>496</v>
      </c>
      <c r="E203" s="45">
        <v>352</v>
      </c>
      <c r="F203" s="51">
        <v>510520.61</v>
      </c>
    </row>
    <row r="204" spans="2:6" s="39" customFormat="1" ht="15" customHeight="1" x14ac:dyDescent="0.25">
      <c r="B204" s="54">
        <v>45899</v>
      </c>
      <c r="C204" s="44" t="s">
        <v>36</v>
      </c>
      <c r="D204" s="19" t="s">
        <v>497</v>
      </c>
      <c r="E204" s="45">
        <v>290</v>
      </c>
      <c r="F204" s="51">
        <v>436931.95</v>
      </c>
    </row>
    <row r="205" spans="2:6" s="39" customFormat="1" ht="15" customHeight="1" x14ac:dyDescent="0.25">
      <c r="B205" s="54">
        <v>45899</v>
      </c>
      <c r="C205" s="44" t="s">
        <v>36</v>
      </c>
      <c r="D205" s="19" t="s">
        <v>498</v>
      </c>
      <c r="E205" s="45">
        <v>176</v>
      </c>
      <c r="F205" s="51">
        <v>253676.66</v>
      </c>
    </row>
    <row r="206" spans="2:6" s="39" customFormat="1" ht="15" customHeight="1" x14ac:dyDescent="0.25">
      <c r="B206" s="54">
        <v>45899</v>
      </c>
      <c r="C206" s="44" t="s">
        <v>44</v>
      </c>
      <c r="D206" s="19" t="s">
        <v>499</v>
      </c>
      <c r="E206" s="45">
        <v>117</v>
      </c>
      <c r="F206" s="51">
        <v>157303.19</v>
      </c>
    </row>
    <row r="207" spans="2:6" s="39" customFormat="1" ht="15" customHeight="1" x14ac:dyDescent="0.25">
      <c r="B207" s="54">
        <v>45900</v>
      </c>
      <c r="C207" s="44" t="s">
        <v>30</v>
      </c>
      <c r="D207" s="19" t="s">
        <v>500</v>
      </c>
      <c r="E207" s="45">
        <v>255</v>
      </c>
      <c r="F207" s="51">
        <v>329471.25</v>
      </c>
    </row>
    <row r="208" spans="2:6" s="39" customFormat="1" ht="15" customHeight="1" x14ac:dyDescent="0.25">
      <c r="B208" s="54">
        <v>45900</v>
      </c>
      <c r="C208" s="44" t="s">
        <v>32</v>
      </c>
      <c r="D208" s="19" t="s">
        <v>501</v>
      </c>
      <c r="E208" s="45">
        <v>237</v>
      </c>
      <c r="F208" s="51">
        <v>293793.53999999998</v>
      </c>
    </row>
    <row r="209" spans="2:10" s="39" customFormat="1" ht="15" customHeight="1" x14ac:dyDescent="0.25">
      <c r="B209" s="54">
        <v>45900</v>
      </c>
      <c r="C209" s="44" t="s">
        <v>24</v>
      </c>
      <c r="D209" s="19" t="s">
        <v>502</v>
      </c>
      <c r="E209" s="45">
        <v>175</v>
      </c>
      <c r="F209" s="51">
        <v>213898.45</v>
      </c>
    </row>
    <row r="210" spans="2:10" s="39" customFormat="1" ht="15" customHeight="1" x14ac:dyDescent="0.25">
      <c r="B210" s="54">
        <v>45900</v>
      </c>
      <c r="C210" s="44" t="s">
        <v>31</v>
      </c>
      <c r="D210" s="19" t="s">
        <v>503</v>
      </c>
      <c r="E210" s="45">
        <v>271</v>
      </c>
      <c r="F210" s="51">
        <v>363597.08</v>
      </c>
    </row>
    <row r="211" spans="2:10" s="39" customFormat="1" ht="15" customHeight="1" x14ac:dyDescent="0.25">
      <c r="B211" s="54">
        <v>45900</v>
      </c>
      <c r="C211" s="44" t="s">
        <v>27</v>
      </c>
      <c r="D211" s="19" t="s">
        <v>504</v>
      </c>
      <c r="E211" s="45">
        <v>100</v>
      </c>
      <c r="F211" s="51">
        <v>161603.29</v>
      </c>
    </row>
    <row r="212" spans="2:10" s="39" customFormat="1" ht="15" customHeight="1" x14ac:dyDescent="0.25">
      <c r="B212" s="54">
        <v>45900</v>
      </c>
      <c r="C212" s="44" t="s">
        <v>29</v>
      </c>
      <c r="D212" s="19" t="s">
        <v>505</v>
      </c>
      <c r="E212" s="45">
        <v>167</v>
      </c>
      <c r="F212" s="51">
        <v>202802.75</v>
      </c>
    </row>
    <row r="213" spans="2:10" s="39" customFormat="1" ht="15" customHeight="1" x14ac:dyDescent="0.25">
      <c r="B213" s="54">
        <v>45900</v>
      </c>
      <c r="C213" s="44" t="s">
        <v>35</v>
      </c>
      <c r="D213" s="19" t="s">
        <v>506</v>
      </c>
      <c r="E213" s="45">
        <v>239</v>
      </c>
      <c r="F213" s="51">
        <v>351583.12</v>
      </c>
    </row>
    <row r="214" spans="2:10" s="39" customFormat="1" ht="15" customHeight="1" x14ac:dyDescent="0.25">
      <c r="B214" s="54">
        <v>45900</v>
      </c>
      <c r="C214" s="44" t="s">
        <v>35</v>
      </c>
      <c r="D214" s="19" t="s">
        <v>507</v>
      </c>
      <c r="E214" s="45">
        <v>76</v>
      </c>
      <c r="F214" s="51">
        <v>107922.42</v>
      </c>
    </row>
    <row r="215" spans="2:10" s="39" customFormat="1" ht="15" customHeight="1" x14ac:dyDescent="0.25">
      <c r="B215" s="54">
        <v>45900</v>
      </c>
      <c r="C215" s="44" t="s">
        <v>33</v>
      </c>
      <c r="D215" s="19" t="s">
        <v>508</v>
      </c>
      <c r="E215" s="45">
        <v>464</v>
      </c>
      <c r="F215" s="51">
        <v>600100.06999999995</v>
      </c>
    </row>
    <row r="216" spans="2:10" s="39" customFormat="1" ht="15" customHeight="1" x14ac:dyDescent="0.25">
      <c r="B216" s="54">
        <v>45900</v>
      </c>
      <c r="C216" s="44" t="s">
        <v>11</v>
      </c>
      <c r="D216" s="19" t="s">
        <v>509</v>
      </c>
      <c r="E216" s="45">
        <v>315</v>
      </c>
      <c r="F216" s="51">
        <v>401696</v>
      </c>
    </row>
    <row r="217" spans="2:10" s="39" customFormat="1" ht="15" customHeight="1" x14ac:dyDescent="0.25">
      <c r="B217" s="54">
        <v>45900</v>
      </c>
      <c r="C217" s="44" t="s">
        <v>35</v>
      </c>
      <c r="D217" s="19" t="s">
        <v>510</v>
      </c>
      <c r="E217" s="45">
        <v>175</v>
      </c>
      <c r="F217" s="51">
        <v>253838.33</v>
      </c>
    </row>
    <row r="218" spans="2:10" s="39" customFormat="1" ht="15" customHeight="1" x14ac:dyDescent="0.25">
      <c r="B218" s="54">
        <v>45900</v>
      </c>
      <c r="C218" s="44" t="s">
        <v>33</v>
      </c>
      <c r="D218" s="19" t="s">
        <v>511</v>
      </c>
      <c r="E218" s="45">
        <v>1198</v>
      </c>
      <c r="F218" s="51">
        <v>475354.07</v>
      </c>
    </row>
    <row r="219" spans="2:10" s="39" customFormat="1" ht="15" customHeight="1" x14ac:dyDescent="0.25">
      <c r="B219" s="49" t="s">
        <v>17</v>
      </c>
      <c r="C219" s="49"/>
      <c r="D219" s="49"/>
      <c r="E219" s="49"/>
      <c r="F219" s="55">
        <f>SUM(F9:F218)</f>
        <v>51445908.059999973</v>
      </c>
    </row>
    <row r="220" spans="2:10" s="39" customFormat="1" ht="15" customHeight="1" x14ac:dyDescent="0.25">
      <c r="B220" s="49">
        <v>0.01</v>
      </c>
      <c r="C220" s="52"/>
      <c r="D220" s="52"/>
      <c r="E220" s="52"/>
      <c r="F220" s="55">
        <f>F219*1%</f>
        <v>514459.08059999975</v>
      </c>
    </row>
    <row r="221" spans="2:10" s="39" customFormat="1" ht="15" customHeight="1" x14ac:dyDescent="0.25">
      <c r="B221" s="53" t="s">
        <v>512</v>
      </c>
      <c r="C221" s="53"/>
      <c r="D221" s="53"/>
      <c r="E221" s="53"/>
      <c r="F221" s="55">
        <f>ROUND(SUM(F220),0)</f>
        <v>514459</v>
      </c>
      <c r="J221" s="57"/>
    </row>
    <row r="222" spans="2:10" s="9" customFormat="1" ht="15" customHeight="1" x14ac:dyDescent="0.25">
      <c r="B222" s="46" t="s">
        <v>8</v>
      </c>
      <c r="C222" s="47"/>
      <c r="D222" s="47"/>
      <c r="E222" s="47"/>
      <c r="F222" s="48"/>
    </row>
    <row r="223" spans="2:10" s="9" customFormat="1" ht="15" customHeight="1" x14ac:dyDescent="0.25">
      <c r="B223" s="20"/>
      <c r="C223" s="15"/>
      <c r="D223" s="20"/>
      <c r="E223" s="56">
        <f>SUM(E9:E218)</f>
        <v>38351</v>
      </c>
      <c r="F223" s="15"/>
      <c r="H223" s="38"/>
    </row>
    <row r="225" spans="2:2" ht="15" customHeight="1" x14ac:dyDescent="0.25">
      <c r="B225" s="10" t="s">
        <v>6</v>
      </c>
    </row>
    <row r="226" spans="2:2" ht="15" customHeight="1" x14ac:dyDescent="0.25">
      <c r="B226" s="10"/>
    </row>
    <row r="227" spans="2:2" ht="15" customHeight="1" x14ac:dyDescent="0.25">
      <c r="B227" s="10"/>
    </row>
    <row r="228" spans="2:2" ht="15" customHeight="1" x14ac:dyDescent="0.25">
      <c r="B228" s="10" t="s">
        <v>7</v>
      </c>
    </row>
    <row r="229" spans="2:2" ht="15" customHeight="1" x14ac:dyDescent="0.25">
      <c r="B229" s="10"/>
    </row>
  </sheetData>
  <sortState ref="B8:F220">
    <sortCondition ref="B8:B220"/>
    <sortCondition ref="D8:D220"/>
    <sortCondition ref="C8:C220"/>
  </sortState>
  <mergeCells count="4">
    <mergeCell ref="B222:F222"/>
    <mergeCell ref="B219:E219"/>
    <mergeCell ref="B220:E220"/>
    <mergeCell ref="B221:E221"/>
  </mergeCells>
  <conditionalFormatting sqref="D8:D221">
    <cfRule type="duplicateValues" dxfId="0" priority="24"/>
  </conditionalFormatting>
  <dataValidations count="1">
    <dataValidation type="custom" allowBlank="1" showInputMessage="1" showErrorMessage="1" sqref="B222:B223">
      <formula1>"FSDGEDGEWG"</formula1>
    </dataValidation>
  </dataValidations>
  <printOptions horizontalCentered="1"/>
  <pageMargins left="7.874015748031496E-2" right="3.937007874015748E-2" top="1.45" bottom="0.61" header="0.19685039370078741" footer="0.27559055118110237"/>
  <pageSetup paperSize="9" scale="101" orientation="portrait" r:id="rId1"/>
  <headerFooter>
    <oddHeader>&amp;C&amp;"Cambria,Regular"&amp;10BILL
&amp;"Eras Bold ITC,Italic"&amp;28PRAGATI  LOGISTICS
&amp;"Cambria,Regular"&amp;10KHUNTIA LANE, SAMANTA SAHI, CUTTACK,
PAN NO : AGHPB9356M 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7"/>
  <sheetViews>
    <sheetView workbookViewId="0">
      <selection activeCell="F7" sqref="F7"/>
    </sheetView>
  </sheetViews>
  <sheetFormatPr defaultRowHeight="15" x14ac:dyDescent="0.25"/>
  <cols>
    <col min="2" max="2" width="10.140625" bestFit="1" customWidth="1"/>
    <col min="3" max="3" width="32" bestFit="1" customWidth="1"/>
    <col min="4" max="4" width="10.85546875" bestFit="1" customWidth="1"/>
    <col min="5" max="5" width="9.28515625" bestFit="1" customWidth="1"/>
    <col min="6" max="6" width="15" bestFit="1" customWidth="1"/>
    <col min="7" max="7" width="12.28515625" bestFit="1" customWidth="1"/>
  </cols>
  <sheetData>
    <row r="2" spans="2:6" x14ac:dyDescent="0.25">
      <c r="B2" s="16" t="s">
        <v>18</v>
      </c>
      <c r="C2" s="17" t="s">
        <v>19</v>
      </c>
      <c r="D2" s="17" t="s">
        <v>20</v>
      </c>
      <c r="E2" s="17" t="s">
        <v>21</v>
      </c>
      <c r="F2" s="21" t="s">
        <v>22</v>
      </c>
    </row>
    <row r="3" spans="2:6" x14ac:dyDescent="0.25">
      <c r="B3" s="34">
        <v>45597</v>
      </c>
      <c r="C3" s="18" t="s">
        <v>23</v>
      </c>
      <c r="D3" s="19" t="s">
        <v>46</v>
      </c>
      <c r="E3" s="22">
        <v>99</v>
      </c>
      <c r="F3" s="28">
        <v>111476.71</v>
      </c>
    </row>
    <row r="4" spans="2:6" x14ac:dyDescent="0.25">
      <c r="B4" s="34">
        <v>45597</v>
      </c>
      <c r="C4" s="18" t="s">
        <v>30</v>
      </c>
      <c r="D4" s="19" t="s">
        <v>47</v>
      </c>
      <c r="E4" s="22">
        <v>197</v>
      </c>
      <c r="F4" s="28">
        <v>284611.51</v>
      </c>
    </row>
    <row r="5" spans="2:6" x14ac:dyDescent="0.25">
      <c r="B5" s="34">
        <v>45597</v>
      </c>
      <c r="C5" s="18" t="s">
        <v>32</v>
      </c>
      <c r="D5" s="19" t="s">
        <v>48</v>
      </c>
      <c r="E5" s="22">
        <v>41</v>
      </c>
      <c r="F5" s="28">
        <v>58431.39</v>
      </c>
    </row>
    <row r="6" spans="2:6" x14ac:dyDescent="0.25">
      <c r="B6" s="34">
        <v>45597</v>
      </c>
      <c r="C6" s="18" t="s">
        <v>25</v>
      </c>
      <c r="D6" s="19" t="s">
        <v>49</v>
      </c>
      <c r="E6" s="22">
        <v>99</v>
      </c>
      <c r="F6" s="28">
        <v>133207.22</v>
      </c>
    </row>
    <row r="7" spans="2:6" x14ac:dyDescent="0.25">
      <c r="B7" s="34">
        <v>45597</v>
      </c>
      <c r="C7" s="18" t="s">
        <v>24</v>
      </c>
      <c r="D7" s="19" t="s">
        <v>50</v>
      </c>
      <c r="E7" s="22">
        <v>100</v>
      </c>
      <c r="F7" s="28">
        <v>127979.85</v>
      </c>
    </row>
    <row r="8" spans="2:6" x14ac:dyDescent="0.25">
      <c r="B8" s="34">
        <v>45597</v>
      </c>
      <c r="C8" s="18" t="s">
        <v>24</v>
      </c>
      <c r="D8" s="19" t="s">
        <v>51</v>
      </c>
      <c r="E8" s="22">
        <v>100</v>
      </c>
      <c r="F8" s="28">
        <v>118789.3</v>
      </c>
    </row>
    <row r="9" spans="2:6" x14ac:dyDescent="0.25">
      <c r="B9" s="34">
        <v>45598</v>
      </c>
      <c r="C9" s="18" t="s">
        <v>27</v>
      </c>
      <c r="D9" s="19" t="s">
        <v>52</v>
      </c>
      <c r="E9" s="22">
        <v>90</v>
      </c>
      <c r="F9" s="28">
        <v>122129.69</v>
      </c>
    </row>
    <row r="10" spans="2:6" x14ac:dyDescent="0.25">
      <c r="B10" s="34">
        <v>45598</v>
      </c>
      <c r="C10" s="18" t="s">
        <v>34</v>
      </c>
      <c r="D10" s="19" t="s">
        <v>53</v>
      </c>
      <c r="E10" s="22">
        <v>675.9</v>
      </c>
      <c r="F10" s="28">
        <v>861933.56</v>
      </c>
    </row>
    <row r="11" spans="2:6" x14ac:dyDescent="0.25">
      <c r="B11" s="34">
        <v>45599</v>
      </c>
      <c r="C11" s="18" t="s">
        <v>14</v>
      </c>
      <c r="D11" s="19" t="s">
        <v>54</v>
      </c>
      <c r="E11" s="22">
        <v>98</v>
      </c>
      <c r="F11" s="28">
        <v>125925.34</v>
      </c>
    </row>
    <row r="12" spans="2:6" x14ac:dyDescent="0.25">
      <c r="B12" s="34">
        <v>45600</v>
      </c>
      <c r="C12" s="18" t="s">
        <v>23</v>
      </c>
      <c r="D12" s="19" t="s">
        <v>55</v>
      </c>
      <c r="E12" s="22">
        <v>124</v>
      </c>
      <c r="F12" s="28">
        <v>166924.71</v>
      </c>
    </row>
    <row r="13" spans="2:6" x14ac:dyDescent="0.25">
      <c r="B13" s="34">
        <v>45600</v>
      </c>
      <c r="C13" s="18" t="s">
        <v>9</v>
      </c>
      <c r="D13" s="19" t="s">
        <v>56</v>
      </c>
      <c r="E13" s="22">
        <v>41</v>
      </c>
      <c r="F13" s="28">
        <v>23942.94</v>
      </c>
    </row>
    <row r="14" spans="2:6" x14ac:dyDescent="0.25">
      <c r="B14" s="34">
        <v>45600</v>
      </c>
      <c r="C14" s="18" t="s">
        <v>16</v>
      </c>
      <c r="D14" s="19" t="s">
        <v>57</v>
      </c>
      <c r="E14" s="22">
        <v>233</v>
      </c>
      <c r="F14" s="28">
        <v>297188.18</v>
      </c>
    </row>
    <row r="15" spans="2:6" x14ac:dyDescent="0.25">
      <c r="B15" s="35">
        <v>45600</v>
      </c>
      <c r="C15" s="23" t="s">
        <v>15</v>
      </c>
      <c r="D15" s="32" t="s">
        <v>58</v>
      </c>
      <c r="E15" s="24">
        <v>85</v>
      </c>
      <c r="F15" s="29">
        <v>113801.24</v>
      </c>
    </row>
    <row r="16" spans="2:6" x14ac:dyDescent="0.25">
      <c r="B16" s="34">
        <v>45600</v>
      </c>
      <c r="C16" s="18" t="s">
        <v>25</v>
      </c>
      <c r="D16" s="19" t="s">
        <v>59</v>
      </c>
      <c r="E16" s="22">
        <v>100</v>
      </c>
      <c r="F16" s="28">
        <v>156688.4</v>
      </c>
    </row>
    <row r="17" spans="2:7" x14ac:dyDescent="0.25">
      <c r="B17" s="34">
        <v>45600</v>
      </c>
      <c r="C17" s="18" t="s">
        <v>33</v>
      </c>
      <c r="D17" s="19" t="s">
        <v>60</v>
      </c>
      <c r="E17" s="22">
        <v>110</v>
      </c>
      <c r="F17" s="28">
        <v>137242.79999999999</v>
      </c>
    </row>
    <row r="18" spans="2:7" x14ac:dyDescent="0.25">
      <c r="B18" s="34">
        <v>45600</v>
      </c>
      <c r="C18" s="18" t="s">
        <v>32</v>
      </c>
      <c r="D18" s="19" t="s">
        <v>61</v>
      </c>
      <c r="E18" s="22">
        <v>87</v>
      </c>
      <c r="F18" s="28">
        <v>108965.57</v>
      </c>
    </row>
    <row r="19" spans="2:7" x14ac:dyDescent="0.25">
      <c r="B19" s="35">
        <v>45601</v>
      </c>
      <c r="C19" s="23" t="s">
        <v>11</v>
      </c>
      <c r="D19" s="32" t="s">
        <v>62</v>
      </c>
      <c r="E19" s="24">
        <v>110</v>
      </c>
      <c r="F19" s="29">
        <v>160990.25</v>
      </c>
    </row>
    <row r="20" spans="2:7" x14ac:dyDescent="0.25">
      <c r="B20" s="34">
        <v>45601</v>
      </c>
      <c r="C20" s="18" t="s">
        <v>24</v>
      </c>
      <c r="D20" s="19" t="s">
        <v>63</v>
      </c>
      <c r="E20" s="22">
        <v>70</v>
      </c>
      <c r="F20" s="28">
        <v>97038.35</v>
      </c>
    </row>
    <row r="21" spans="2:7" x14ac:dyDescent="0.25">
      <c r="B21" s="34">
        <v>45601</v>
      </c>
      <c r="C21" s="18" t="s">
        <v>24</v>
      </c>
      <c r="D21" s="19" t="s">
        <v>64</v>
      </c>
      <c r="E21" s="22">
        <v>35</v>
      </c>
      <c r="F21" s="28">
        <v>36314.85</v>
      </c>
      <c r="G21" s="37">
        <v>133353.20000000001</v>
      </c>
    </row>
    <row r="22" spans="2:7" x14ac:dyDescent="0.25">
      <c r="B22" s="34">
        <v>45601</v>
      </c>
      <c r="C22" s="18" t="s">
        <v>24</v>
      </c>
      <c r="D22" s="19" t="s">
        <v>65</v>
      </c>
      <c r="E22" s="22">
        <v>64</v>
      </c>
      <c r="F22" s="28">
        <v>80817.13</v>
      </c>
    </row>
    <row r="23" spans="2:7" x14ac:dyDescent="0.25">
      <c r="B23" s="34">
        <v>45601</v>
      </c>
      <c r="C23" s="18" t="s">
        <v>35</v>
      </c>
      <c r="D23" s="19" t="s">
        <v>66</v>
      </c>
      <c r="E23" s="22">
        <v>75</v>
      </c>
      <c r="F23" s="28">
        <v>109695.33</v>
      </c>
    </row>
    <row r="24" spans="2:7" x14ac:dyDescent="0.25">
      <c r="B24" s="34">
        <v>45601</v>
      </c>
      <c r="C24" s="18" t="s">
        <v>25</v>
      </c>
      <c r="D24" s="19" t="s">
        <v>67</v>
      </c>
      <c r="E24" s="22">
        <v>103</v>
      </c>
      <c r="F24" s="28">
        <v>143158.63</v>
      </c>
    </row>
    <row r="25" spans="2:7" x14ac:dyDescent="0.25">
      <c r="B25" s="35">
        <v>45601</v>
      </c>
      <c r="C25" s="23" t="s">
        <v>27</v>
      </c>
      <c r="D25" s="32" t="s">
        <v>68</v>
      </c>
      <c r="E25" s="24">
        <v>100</v>
      </c>
      <c r="F25" s="29">
        <v>130124.58</v>
      </c>
    </row>
    <row r="26" spans="2:7" x14ac:dyDescent="0.25">
      <c r="B26" s="34">
        <v>45601</v>
      </c>
      <c r="C26" s="18" t="s">
        <v>29</v>
      </c>
      <c r="D26" s="19" t="s">
        <v>69</v>
      </c>
      <c r="E26" s="22">
        <v>98</v>
      </c>
      <c r="F26" s="28">
        <v>107793.53</v>
      </c>
    </row>
    <row r="27" spans="2:7" x14ac:dyDescent="0.25">
      <c r="B27" s="34">
        <v>45602</v>
      </c>
      <c r="C27" s="18" t="s">
        <v>15</v>
      </c>
      <c r="D27" s="19" t="s">
        <v>70</v>
      </c>
      <c r="E27" s="22">
        <v>10</v>
      </c>
      <c r="F27" s="28">
        <v>12629.54</v>
      </c>
    </row>
    <row r="28" spans="2:7" x14ac:dyDescent="0.25">
      <c r="B28" s="34">
        <v>45602</v>
      </c>
      <c r="C28" s="18" t="s">
        <v>26</v>
      </c>
      <c r="D28" s="19" t="s">
        <v>71</v>
      </c>
      <c r="E28" s="22">
        <v>96</v>
      </c>
      <c r="F28" s="28">
        <v>108625.51</v>
      </c>
    </row>
    <row r="29" spans="2:7" x14ac:dyDescent="0.25">
      <c r="B29" s="34">
        <v>45602</v>
      </c>
      <c r="C29" s="18" t="s">
        <v>24</v>
      </c>
      <c r="D29" s="19" t="s">
        <v>72</v>
      </c>
      <c r="E29" s="22">
        <v>236</v>
      </c>
      <c r="F29" s="28">
        <v>290868.99</v>
      </c>
    </row>
    <row r="30" spans="2:7" x14ac:dyDescent="0.25">
      <c r="B30" s="34">
        <v>45602</v>
      </c>
      <c r="C30" s="18" t="s">
        <v>36</v>
      </c>
      <c r="D30" s="19" t="s">
        <v>73</v>
      </c>
      <c r="E30" s="22">
        <v>160</v>
      </c>
      <c r="F30" s="28">
        <v>184108.05</v>
      </c>
    </row>
    <row r="31" spans="2:7" x14ac:dyDescent="0.25">
      <c r="B31" s="34">
        <v>45602</v>
      </c>
      <c r="C31" s="18" t="s">
        <v>34</v>
      </c>
      <c r="D31" s="19" t="s">
        <v>74</v>
      </c>
      <c r="E31" s="22">
        <v>56</v>
      </c>
      <c r="F31" s="28">
        <v>100445.77</v>
      </c>
    </row>
    <row r="32" spans="2:7" x14ac:dyDescent="0.25">
      <c r="B32" s="34">
        <v>45602</v>
      </c>
      <c r="C32" s="18" t="s">
        <v>35</v>
      </c>
      <c r="D32" s="19" t="s">
        <v>75</v>
      </c>
      <c r="E32" s="22">
        <v>79</v>
      </c>
      <c r="F32" s="28">
        <v>109069</v>
      </c>
    </row>
    <row r="33" spans="2:6" x14ac:dyDescent="0.25">
      <c r="B33" s="34">
        <v>45602</v>
      </c>
      <c r="C33" s="18" t="s">
        <v>10</v>
      </c>
      <c r="D33" s="19" t="s">
        <v>76</v>
      </c>
      <c r="E33" s="22">
        <v>40</v>
      </c>
      <c r="F33" s="28">
        <v>58637.1</v>
      </c>
    </row>
    <row r="34" spans="2:6" x14ac:dyDescent="0.25">
      <c r="B34" s="34">
        <v>45602</v>
      </c>
      <c r="C34" s="18" t="s">
        <v>37</v>
      </c>
      <c r="D34" s="19" t="s">
        <v>77</v>
      </c>
      <c r="E34" s="22">
        <v>127</v>
      </c>
      <c r="F34" s="28">
        <v>159230.41</v>
      </c>
    </row>
    <row r="35" spans="2:6" x14ac:dyDescent="0.25">
      <c r="B35" s="34">
        <v>45602</v>
      </c>
      <c r="C35" s="18" t="s">
        <v>11</v>
      </c>
      <c r="D35" s="19" t="s">
        <v>78</v>
      </c>
      <c r="E35" s="22">
        <v>129</v>
      </c>
      <c r="F35" s="28">
        <v>129553.65</v>
      </c>
    </row>
    <row r="36" spans="2:6" x14ac:dyDescent="0.25">
      <c r="B36" s="34">
        <v>45602</v>
      </c>
      <c r="C36" s="18" t="s">
        <v>26</v>
      </c>
      <c r="D36" s="19" t="s">
        <v>79</v>
      </c>
      <c r="E36" s="22">
        <v>100</v>
      </c>
      <c r="F36" s="28">
        <v>123228.95</v>
      </c>
    </row>
    <row r="37" spans="2:6" x14ac:dyDescent="0.25">
      <c r="B37" s="34">
        <v>45602</v>
      </c>
      <c r="C37" s="18" t="s">
        <v>30</v>
      </c>
      <c r="D37" s="19" t="s">
        <v>80</v>
      </c>
      <c r="E37" s="22">
        <v>100</v>
      </c>
      <c r="F37" s="28">
        <v>108263.75</v>
      </c>
    </row>
    <row r="38" spans="2:6" x14ac:dyDescent="0.25">
      <c r="B38" s="34">
        <v>45602</v>
      </c>
      <c r="C38" s="18" t="s">
        <v>30</v>
      </c>
      <c r="D38" s="19" t="s">
        <v>81</v>
      </c>
      <c r="E38" s="22">
        <v>99</v>
      </c>
      <c r="F38" s="28">
        <v>109763.76</v>
      </c>
    </row>
    <row r="39" spans="2:6" x14ac:dyDescent="0.25">
      <c r="B39" s="34">
        <v>45602</v>
      </c>
      <c r="C39" s="18" t="s">
        <v>32</v>
      </c>
      <c r="D39" s="19" t="s">
        <v>82</v>
      </c>
      <c r="E39" s="22">
        <v>141</v>
      </c>
      <c r="F39" s="28">
        <v>149412.94</v>
      </c>
    </row>
    <row r="40" spans="2:6" x14ac:dyDescent="0.25">
      <c r="B40" s="34">
        <v>45602</v>
      </c>
      <c r="C40" s="18" t="s">
        <v>10</v>
      </c>
      <c r="D40" s="19" t="s">
        <v>83</v>
      </c>
      <c r="E40" s="22">
        <v>99</v>
      </c>
      <c r="F40" s="28">
        <v>137341.96</v>
      </c>
    </row>
    <row r="41" spans="2:6" x14ac:dyDescent="0.25">
      <c r="B41" s="34">
        <v>45602</v>
      </c>
      <c r="C41" s="18" t="s">
        <v>35</v>
      </c>
      <c r="D41" s="19" t="s">
        <v>84</v>
      </c>
      <c r="E41" s="22">
        <v>281</v>
      </c>
      <c r="F41" s="28">
        <v>390285.38</v>
      </c>
    </row>
    <row r="42" spans="2:6" x14ac:dyDescent="0.25">
      <c r="B42" s="34">
        <v>45602</v>
      </c>
      <c r="C42" s="18" t="s">
        <v>13</v>
      </c>
      <c r="D42" s="19" t="s">
        <v>85</v>
      </c>
      <c r="E42" s="22">
        <v>105</v>
      </c>
      <c r="F42" s="28">
        <v>136901.01999999999</v>
      </c>
    </row>
    <row r="43" spans="2:6" x14ac:dyDescent="0.25">
      <c r="B43" s="34">
        <v>45603</v>
      </c>
      <c r="C43" s="18" t="s">
        <v>25</v>
      </c>
      <c r="D43" s="19" t="s">
        <v>86</v>
      </c>
      <c r="E43" s="22">
        <v>252</v>
      </c>
      <c r="F43" s="28">
        <v>326702.82</v>
      </c>
    </row>
    <row r="44" spans="2:6" x14ac:dyDescent="0.25">
      <c r="B44" s="34">
        <v>45603</v>
      </c>
      <c r="C44" s="18" t="s">
        <v>38</v>
      </c>
      <c r="D44" s="19" t="s">
        <v>87</v>
      </c>
      <c r="E44" s="22">
        <v>176</v>
      </c>
      <c r="F44" s="28">
        <v>241906.39</v>
      </c>
    </row>
    <row r="45" spans="2:6" x14ac:dyDescent="0.25">
      <c r="B45" s="34">
        <v>45603</v>
      </c>
      <c r="C45" s="18" t="s">
        <v>39</v>
      </c>
      <c r="D45" s="19" t="s">
        <v>88</v>
      </c>
      <c r="E45" s="22">
        <v>45</v>
      </c>
      <c r="F45" s="28">
        <v>53463.38</v>
      </c>
    </row>
    <row r="46" spans="2:6" x14ac:dyDescent="0.25">
      <c r="B46" s="35">
        <v>45603</v>
      </c>
      <c r="C46" s="23" t="s">
        <v>31</v>
      </c>
      <c r="D46" s="32" t="s">
        <v>89</v>
      </c>
      <c r="E46" s="24">
        <v>240</v>
      </c>
      <c r="F46" s="29">
        <v>286470.59000000003</v>
      </c>
    </row>
    <row r="47" spans="2:6" x14ac:dyDescent="0.25">
      <c r="B47" s="34">
        <v>45603</v>
      </c>
      <c r="C47" s="18" t="s">
        <v>40</v>
      </c>
      <c r="D47" s="19" t="s">
        <v>90</v>
      </c>
      <c r="E47" s="22">
        <v>105</v>
      </c>
      <c r="F47" s="28">
        <v>127588.84</v>
      </c>
    </row>
    <row r="48" spans="2:6" x14ac:dyDescent="0.25">
      <c r="B48" s="34">
        <v>45603</v>
      </c>
      <c r="C48" s="18" t="s">
        <v>12</v>
      </c>
      <c r="D48" s="19" t="s">
        <v>91</v>
      </c>
      <c r="E48" s="22">
        <v>132</v>
      </c>
      <c r="F48" s="28">
        <v>197757.1</v>
      </c>
    </row>
    <row r="49" spans="2:6" x14ac:dyDescent="0.25">
      <c r="B49" s="34">
        <v>45603</v>
      </c>
      <c r="C49" s="18" t="s">
        <v>24</v>
      </c>
      <c r="D49" s="19" t="s">
        <v>92</v>
      </c>
      <c r="E49" s="22">
        <v>99</v>
      </c>
      <c r="F49" s="28">
        <v>111386.04</v>
      </c>
    </row>
    <row r="50" spans="2:6" x14ac:dyDescent="0.25">
      <c r="B50" s="34">
        <v>45603</v>
      </c>
      <c r="C50" s="18" t="s">
        <v>39</v>
      </c>
      <c r="D50" s="19" t="s">
        <v>93</v>
      </c>
      <c r="E50" s="22">
        <v>19</v>
      </c>
      <c r="F50" s="28">
        <v>24703.63</v>
      </c>
    </row>
    <row r="51" spans="2:6" x14ac:dyDescent="0.25">
      <c r="B51" s="34">
        <v>45604</v>
      </c>
      <c r="C51" s="18" t="s">
        <v>23</v>
      </c>
      <c r="D51" s="19" t="s">
        <v>94</v>
      </c>
      <c r="E51" s="22">
        <v>82</v>
      </c>
      <c r="F51" s="28">
        <v>80331.72</v>
      </c>
    </row>
    <row r="52" spans="2:6" x14ac:dyDescent="0.25">
      <c r="B52" s="34">
        <v>45604</v>
      </c>
      <c r="C52" s="18" t="s">
        <v>11</v>
      </c>
      <c r="D52" s="19" t="s">
        <v>95</v>
      </c>
      <c r="E52" s="22">
        <v>140</v>
      </c>
      <c r="F52" s="28">
        <v>161471</v>
      </c>
    </row>
    <row r="53" spans="2:6" x14ac:dyDescent="0.25">
      <c r="B53" s="34">
        <v>45604</v>
      </c>
      <c r="C53" s="18" t="s">
        <v>33</v>
      </c>
      <c r="D53" s="19" t="s">
        <v>96</v>
      </c>
      <c r="E53" s="22">
        <v>240</v>
      </c>
      <c r="F53" s="28">
        <v>296107.09999999998</v>
      </c>
    </row>
    <row r="54" spans="2:6" x14ac:dyDescent="0.25">
      <c r="B54" s="34">
        <v>45604</v>
      </c>
      <c r="C54" s="18" t="s">
        <v>16</v>
      </c>
      <c r="D54" s="19" t="s">
        <v>97</v>
      </c>
      <c r="E54" s="22">
        <v>222</v>
      </c>
      <c r="F54" s="28">
        <v>264789.94</v>
      </c>
    </row>
    <row r="55" spans="2:6" x14ac:dyDescent="0.25">
      <c r="B55" s="34">
        <v>45604</v>
      </c>
      <c r="C55" s="18" t="s">
        <v>10</v>
      </c>
      <c r="D55" s="19" t="s">
        <v>98</v>
      </c>
      <c r="E55" s="22">
        <v>106</v>
      </c>
      <c r="F55" s="28">
        <v>133788.4</v>
      </c>
    </row>
    <row r="56" spans="2:6" x14ac:dyDescent="0.25">
      <c r="B56" s="35">
        <v>45604</v>
      </c>
      <c r="C56" s="23" t="s">
        <v>9</v>
      </c>
      <c r="D56" s="32" t="s">
        <v>99</v>
      </c>
      <c r="E56" s="24">
        <v>182</v>
      </c>
      <c r="F56" s="29">
        <v>209364.22</v>
      </c>
    </row>
    <row r="57" spans="2:6" x14ac:dyDescent="0.25">
      <c r="B57" s="34">
        <v>45604</v>
      </c>
      <c r="C57" s="18" t="s">
        <v>12</v>
      </c>
      <c r="D57" s="19" t="s">
        <v>100</v>
      </c>
      <c r="E57" s="22">
        <v>118</v>
      </c>
      <c r="F57" s="28">
        <v>169899.16</v>
      </c>
    </row>
    <row r="58" spans="2:6" x14ac:dyDescent="0.25">
      <c r="B58" s="34">
        <v>45604</v>
      </c>
      <c r="C58" s="18" t="s">
        <v>41</v>
      </c>
      <c r="D58" s="19" t="s">
        <v>101</v>
      </c>
      <c r="E58" s="22">
        <v>55</v>
      </c>
      <c r="F58" s="28">
        <v>64833.1</v>
      </c>
    </row>
    <row r="59" spans="2:6" x14ac:dyDescent="0.25">
      <c r="B59" s="34">
        <v>45605</v>
      </c>
      <c r="C59" s="18" t="s">
        <v>23</v>
      </c>
      <c r="D59" s="19" t="s">
        <v>102</v>
      </c>
      <c r="E59" s="22">
        <v>90</v>
      </c>
      <c r="F59" s="28">
        <v>105025.65</v>
      </c>
    </row>
    <row r="60" spans="2:6" x14ac:dyDescent="0.25">
      <c r="B60" s="35">
        <v>45605</v>
      </c>
      <c r="C60" s="23" t="s">
        <v>25</v>
      </c>
      <c r="D60" s="32" t="s">
        <v>103</v>
      </c>
      <c r="E60" s="24">
        <v>90</v>
      </c>
      <c r="F60" s="29">
        <v>109971.4</v>
      </c>
    </row>
    <row r="61" spans="2:6" x14ac:dyDescent="0.25">
      <c r="B61" s="34">
        <v>45605</v>
      </c>
      <c r="C61" s="18" t="s">
        <v>24</v>
      </c>
      <c r="D61" s="19" t="s">
        <v>104</v>
      </c>
      <c r="E61" s="22">
        <v>139</v>
      </c>
      <c r="F61" s="28">
        <v>190792.38</v>
      </c>
    </row>
    <row r="62" spans="2:6" x14ac:dyDescent="0.25">
      <c r="B62" s="34">
        <v>45605</v>
      </c>
      <c r="C62" s="18" t="s">
        <v>33</v>
      </c>
      <c r="D62" s="19" t="s">
        <v>105</v>
      </c>
      <c r="E62" s="22">
        <v>13</v>
      </c>
      <c r="F62" s="28">
        <v>5150.99</v>
      </c>
    </row>
    <row r="63" spans="2:6" x14ac:dyDescent="0.25">
      <c r="B63" s="34">
        <v>45606</v>
      </c>
      <c r="C63" s="18" t="s">
        <v>23</v>
      </c>
      <c r="D63" s="19" t="s">
        <v>106</v>
      </c>
      <c r="E63" s="22">
        <v>99</v>
      </c>
      <c r="F63" s="28">
        <v>136790.38</v>
      </c>
    </row>
    <row r="64" spans="2:6" x14ac:dyDescent="0.25">
      <c r="B64" s="34">
        <v>45606</v>
      </c>
      <c r="C64" s="18" t="s">
        <v>29</v>
      </c>
      <c r="D64" s="19" t="s">
        <v>107</v>
      </c>
      <c r="E64" s="22">
        <v>113</v>
      </c>
      <c r="F64" s="28">
        <v>160913.75</v>
      </c>
    </row>
    <row r="65" spans="2:6" x14ac:dyDescent="0.25">
      <c r="B65" s="34">
        <v>45606</v>
      </c>
      <c r="C65" s="18" t="s">
        <v>14</v>
      </c>
      <c r="D65" s="19" t="s">
        <v>108</v>
      </c>
      <c r="E65" s="22">
        <v>95</v>
      </c>
      <c r="F65" s="28">
        <v>120381.57</v>
      </c>
    </row>
    <row r="66" spans="2:6" x14ac:dyDescent="0.25">
      <c r="B66" s="35">
        <v>45607</v>
      </c>
      <c r="C66" s="23" t="s">
        <v>28</v>
      </c>
      <c r="D66" s="32" t="s">
        <v>109</v>
      </c>
      <c r="E66" s="24">
        <v>187</v>
      </c>
      <c r="F66" s="29">
        <v>235794.74</v>
      </c>
    </row>
    <row r="67" spans="2:6" x14ac:dyDescent="0.25">
      <c r="B67" s="34">
        <v>45607</v>
      </c>
      <c r="C67" s="18" t="s">
        <v>11</v>
      </c>
      <c r="D67" s="19" t="s">
        <v>110</v>
      </c>
      <c r="E67" s="22">
        <v>170</v>
      </c>
      <c r="F67" s="28">
        <v>225744.6</v>
      </c>
    </row>
    <row r="68" spans="2:6" x14ac:dyDescent="0.25">
      <c r="B68" s="34">
        <v>45607</v>
      </c>
      <c r="C68" s="18" t="s">
        <v>32</v>
      </c>
      <c r="D68" s="19" t="s">
        <v>111</v>
      </c>
      <c r="E68" s="22">
        <v>222</v>
      </c>
      <c r="F68" s="28">
        <v>267908.90999999997</v>
      </c>
    </row>
    <row r="69" spans="2:6" x14ac:dyDescent="0.25">
      <c r="B69" s="34">
        <v>45607</v>
      </c>
      <c r="C69" s="18" t="s">
        <v>30</v>
      </c>
      <c r="D69" s="19" t="s">
        <v>112</v>
      </c>
      <c r="E69" s="22">
        <v>100</v>
      </c>
      <c r="F69" s="28">
        <v>120764.48</v>
      </c>
    </row>
    <row r="70" spans="2:6" x14ac:dyDescent="0.25">
      <c r="B70" s="34">
        <v>45607</v>
      </c>
      <c r="C70" s="18" t="s">
        <v>37</v>
      </c>
      <c r="D70" s="19" t="s">
        <v>113</v>
      </c>
      <c r="E70" s="22">
        <v>200</v>
      </c>
      <c r="F70" s="28">
        <v>254286.16</v>
      </c>
    </row>
    <row r="71" spans="2:6" x14ac:dyDescent="0.25">
      <c r="B71" s="34">
        <v>45607</v>
      </c>
      <c r="C71" s="18" t="s">
        <v>15</v>
      </c>
      <c r="D71" s="19" t="s">
        <v>114</v>
      </c>
      <c r="E71" s="22">
        <v>103</v>
      </c>
      <c r="F71" s="28">
        <v>127020.59</v>
      </c>
    </row>
    <row r="72" spans="2:6" x14ac:dyDescent="0.25">
      <c r="B72" s="34">
        <v>45607</v>
      </c>
      <c r="C72" s="18" t="s">
        <v>35</v>
      </c>
      <c r="D72" s="19" t="s">
        <v>115</v>
      </c>
      <c r="E72" s="22">
        <v>254</v>
      </c>
      <c r="F72" s="28">
        <v>300244.53000000003</v>
      </c>
    </row>
    <row r="73" spans="2:6" x14ac:dyDescent="0.25">
      <c r="B73" s="34">
        <v>45607</v>
      </c>
      <c r="C73" s="18" t="s">
        <v>36</v>
      </c>
      <c r="D73" s="19" t="s">
        <v>116</v>
      </c>
      <c r="E73" s="22">
        <v>325</v>
      </c>
      <c r="F73" s="28">
        <v>478475.06</v>
      </c>
    </row>
    <row r="74" spans="2:6" x14ac:dyDescent="0.25">
      <c r="B74" s="34">
        <v>45607</v>
      </c>
      <c r="C74" s="18" t="s">
        <v>41</v>
      </c>
      <c r="D74" s="19" t="s">
        <v>117</v>
      </c>
      <c r="E74" s="22">
        <v>124</v>
      </c>
      <c r="F74" s="28">
        <v>158371.95000000001</v>
      </c>
    </row>
    <row r="75" spans="2:6" x14ac:dyDescent="0.25">
      <c r="B75" s="34">
        <v>45607</v>
      </c>
      <c r="C75" s="18" t="s">
        <v>26</v>
      </c>
      <c r="D75" s="19" t="s">
        <v>118</v>
      </c>
      <c r="E75" s="22">
        <v>106</v>
      </c>
      <c r="F75" s="28">
        <v>147576.99</v>
      </c>
    </row>
    <row r="76" spans="2:6" x14ac:dyDescent="0.25">
      <c r="B76" s="34">
        <v>45607</v>
      </c>
      <c r="C76" s="18" t="s">
        <v>26</v>
      </c>
      <c r="D76" s="19" t="s">
        <v>119</v>
      </c>
      <c r="E76" s="22">
        <v>98</v>
      </c>
      <c r="F76" s="28">
        <v>114257.2</v>
      </c>
    </row>
    <row r="77" spans="2:6" x14ac:dyDescent="0.25">
      <c r="B77" s="34">
        <v>45607</v>
      </c>
      <c r="C77" s="18" t="s">
        <v>23</v>
      </c>
      <c r="D77" s="19" t="s">
        <v>120</v>
      </c>
      <c r="E77" s="22">
        <v>95</v>
      </c>
      <c r="F77" s="28">
        <v>104336.41</v>
      </c>
    </row>
    <row r="78" spans="2:6" x14ac:dyDescent="0.25">
      <c r="B78" s="34">
        <v>45607</v>
      </c>
      <c r="C78" s="18" t="s">
        <v>29</v>
      </c>
      <c r="D78" s="19" t="s">
        <v>121</v>
      </c>
      <c r="E78" s="22">
        <v>99</v>
      </c>
      <c r="F78" s="28">
        <v>122664.7</v>
      </c>
    </row>
    <row r="79" spans="2:6" x14ac:dyDescent="0.25">
      <c r="B79" s="34">
        <v>45607</v>
      </c>
      <c r="C79" s="18" t="s">
        <v>40</v>
      </c>
      <c r="D79" s="19" t="s">
        <v>122</v>
      </c>
      <c r="E79" s="22">
        <v>143</v>
      </c>
      <c r="F79" s="28">
        <v>172169.58</v>
      </c>
    </row>
    <row r="80" spans="2:6" x14ac:dyDescent="0.25">
      <c r="B80" s="34">
        <v>45607</v>
      </c>
      <c r="C80" s="18" t="s">
        <v>24</v>
      </c>
      <c r="D80" s="19" t="s">
        <v>123</v>
      </c>
      <c r="E80" s="22">
        <v>241</v>
      </c>
      <c r="F80" s="28">
        <v>333848.51</v>
      </c>
    </row>
    <row r="81" spans="2:6" x14ac:dyDescent="0.25">
      <c r="B81" s="34">
        <v>45608</v>
      </c>
      <c r="C81" s="18" t="s">
        <v>12</v>
      </c>
      <c r="D81" s="19" t="s">
        <v>124</v>
      </c>
      <c r="E81" s="22">
        <v>167</v>
      </c>
      <c r="F81" s="28">
        <v>229498.33</v>
      </c>
    </row>
    <row r="82" spans="2:6" x14ac:dyDescent="0.25">
      <c r="B82" s="34">
        <v>45608</v>
      </c>
      <c r="C82" s="18" t="s">
        <v>34</v>
      </c>
      <c r="D82" s="19" t="s">
        <v>125</v>
      </c>
      <c r="E82" s="22">
        <v>40</v>
      </c>
      <c r="F82" s="28">
        <v>58132.6</v>
      </c>
    </row>
    <row r="83" spans="2:6" x14ac:dyDescent="0.25">
      <c r="B83" s="34">
        <v>45608</v>
      </c>
      <c r="C83" s="18" t="s">
        <v>11</v>
      </c>
      <c r="D83" s="19" t="s">
        <v>126</v>
      </c>
      <c r="E83" s="22">
        <v>265</v>
      </c>
      <c r="F83" s="28">
        <v>299070.65000000002</v>
      </c>
    </row>
    <row r="84" spans="2:6" x14ac:dyDescent="0.25">
      <c r="B84" s="34">
        <v>45608</v>
      </c>
      <c r="C84" s="18" t="s">
        <v>29</v>
      </c>
      <c r="D84" s="19" t="s">
        <v>127</v>
      </c>
      <c r="E84" s="22">
        <v>98</v>
      </c>
      <c r="F84" s="28">
        <v>121408.04</v>
      </c>
    </row>
    <row r="85" spans="2:6" x14ac:dyDescent="0.25">
      <c r="B85" s="34">
        <v>45608</v>
      </c>
      <c r="C85" s="18" t="s">
        <v>25</v>
      </c>
      <c r="D85" s="19" t="s">
        <v>128</v>
      </c>
      <c r="E85" s="22">
        <v>85</v>
      </c>
      <c r="F85" s="28">
        <v>59985.2</v>
      </c>
    </row>
    <row r="86" spans="2:6" x14ac:dyDescent="0.25">
      <c r="B86" s="36">
        <v>45608</v>
      </c>
      <c r="C86" s="25" t="s">
        <v>41</v>
      </c>
      <c r="D86" s="33" t="s">
        <v>129</v>
      </c>
      <c r="E86" s="26">
        <v>95</v>
      </c>
      <c r="F86" s="30">
        <v>115280.43</v>
      </c>
    </row>
    <row r="87" spans="2:6" x14ac:dyDescent="0.25">
      <c r="B87" s="34">
        <v>45608</v>
      </c>
      <c r="C87" s="18" t="s">
        <v>9</v>
      </c>
      <c r="D87" s="19" t="s">
        <v>130</v>
      </c>
      <c r="E87" s="22">
        <v>200</v>
      </c>
      <c r="F87" s="28">
        <v>213870.54</v>
      </c>
    </row>
    <row r="88" spans="2:6" x14ac:dyDescent="0.25">
      <c r="B88" s="34">
        <v>45608</v>
      </c>
      <c r="C88" s="18" t="s">
        <v>33</v>
      </c>
      <c r="D88" s="19" t="s">
        <v>131</v>
      </c>
      <c r="E88" s="22">
        <v>247</v>
      </c>
      <c r="F88" s="28">
        <v>267898.58</v>
      </c>
    </row>
    <row r="89" spans="2:6" x14ac:dyDescent="0.25">
      <c r="B89" s="34">
        <v>45608</v>
      </c>
      <c r="C89" s="18" t="s">
        <v>16</v>
      </c>
      <c r="D89" s="19" t="s">
        <v>132</v>
      </c>
      <c r="E89" s="22">
        <v>100</v>
      </c>
      <c r="F89" s="28">
        <v>103351.74</v>
      </c>
    </row>
    <row r="90" spans="2:6" x14ac:dyDescent="0.25">
      <c r="B90" s="34">
        <v>45608</v>
      </c>
      <c r="C90" s="18" t="s">
        <v>13</v>
      </c>
      <c r="D90" s="19" t="s">
        <v>133</v>
      </c>
      <c r="E90" s="22">
        <v>100</v>
      </c>
      <c r="F90" s="28">
        <v>128219.98</v>
      </c>
    </row>
    <row r="91" spans="2:6" x14ac:dyDescent="0.25">
      <c r="B91" s="34">
        <v>45608</v>
      </c>
      <c r="C91" s="18" t="s">
        <v>31</v>
      </c>
      <c r="D91" s="19" t="s">
        <v>134</v>
      </c>
      <c r="E91" s="22">
        <v>100</v>
      </c>
      <c r="F91" s="28">
        <v>105547.1</v>
      </c>
    </row>
    <row r="92" spans="2:6" x14ac:dyDescent="0.25">
      <c r="B92" s="34">
        <v>45608</v>
      </c>
      <c r="C92" s="18" t="s">
        <v>10</v>
      </c>
      <c r="D92" s="19" t="s">
        <v>135</v>
      </c>
      <c r="E92" s="22">
        <v>88</v>
      </c>
      <c r="F92" s="28">
        <v>78896.479999999996</v>
      </c>
    </row>
    <row r="93" spans="2:6" x14ac:dyDescent="0.25">
      <c r="B93" s="34">
        <v>45609</v>
      </c>
      <c r="C93" s="18" t="s">
        <v>26</v>
      </c>
      <c r="D93" s="19" t="s">
        <v>136</v>
      </c>
      <c r="E93" s="22">
        <v>101</v>
      </c>
      <c r="F93" s="28">
        <v>126289.38</v>
      </c>
    </row>
    <row r="94" spans="2:6" x14ac:dyDescent="0.25">
      <c r="B94" s="34">
        <v>45609</v>
      </c>
      <c r="C94" s="18" t="s">
        <v>11</v>
      </c>
      <c r="D94" s="19" t="s">
        <v>137</v>
      </c>
      <c r="E94" s="22">
        <v>354</v>
      </c>
      <c r="F94" s="28">
        <v>504837.91</v>
      </c>
    </row>
    <row r="95" spans="2:6" x14ac:dyDescent="0.25">
      <c r="B95" s="34">
        <v>45609</v>
      </c>
      <c r="C95" s="18" t="s">
        <v>41</v>
      </c>
      <c r="D95" s="19" t="s">
        <v>138</v>
      </c>
      <c r="E95" s="22">
        <v>155</v>
      </c>
      <c r="F95" s="28">
        <v>201220.75</v>
      </c>
    </row>
    <row r="96" spans="2:6" x14ac:dyDescent="0.25">
      <c r="B96" s="34">
        <v>45609</v>
      </c>
      <c r="C96" s="18" t="s">
        <v>30</v>
      </c>
      <c r="D96" s="19" t="s">
        <v>139</v>
      </c>
      <c r="E96" s="22">
        <v>97</v>
      </c>
      <c r="F96" s="28">
        <v>132343.67999999999</v>
      </c>
    </row>
    <row r="97" spans="2:6" x14ac:dyDescent="0.25">
      <c r="B97" s="34">
        <v>45609</v>
      </c>
      <c r="C97" s="18" t="s">
        <v>13</v>
      </c>
      <c r="D97" s="19" t="s">
        <v>140</v>
      </c>
      <c r="E97" s="22">
        <v>62</v>
      </c>
      <c r="F97" s="28">
        <v>89624.639999999999</v>
      </c>
    </row>
    <row r="98" spans="2:6" x14ac:dyDescent="0.25">
      <c r="B98" s="34">
        <v>45609</v>
      </c>
      <c r="C98" s="18" t="s">
        <v>42</v>
      </c>
      <c r="D98" s="19" t="s">
        <v>141</v>
      </c>
      <c r="E98" s="22">
        <v>20</v>
      </c>
      <c r="F98" s="28">
        <v>50125.09</v>
      </c>
    </row>
    <row r="99" spans="2:6" x14ac:dyDescent="0.25">
      <c r="B99" s="34">
        <v>45609</v>
      </c>
      <c r="C99" s="18" t="s">
        <v>25</v>
      </c>
      <c r="D99" s="19" t="s">
        <v>142</v>
      </c>
      <c r="E99" s="22">
        <v>100</v>
      </c>
      <c r="F99" s="28">
        <v>140714.51</v>
      </c>
    </row>
    <row r="100" spans="2:6" x14ac:dyDescent="0.25">
      <c r="B100" s="34">
        <v>45609</v>
      </c>
      <c r="C100" s="18" t="s">
        <v>36</v>
      </c>
      <c r="D100" s="19" t="s">
        <v>143</v>
      </c>
      <c r="E100" s="22">
        <v>398</v>
      </c>
      <c r="F100" s="28">
        <v>596860.41</v>
      </c>
    </row>
    <row r="101" spans="2:6" x14ac:dyDescent="0.25">
      <c r="B101" s="34">
        <v>45609</v>
      </c>
      <c r="C101" s="18" t="s">
        <v>40</v>
      </c>
      <c r="D101" s="19" t="s">
        <v>144</v>
      </c>
      <c r="E101" s="22">
        <v>210</v>
      </c>
      <c r="F101" s="28">
        <v>216192.5</v>
      </c>
    </row>
    <row r="102" spans="2:6" x14ac:dyDescent="0.25">
      <c r="B102" s="34">
        <v>45609</v>
      </c>
      <c r="C102" s="18" t="s">
        <v>24</v>
      </c>
      <c r="D102" s="19" t="s">
        <v>145</v>
      </c>
      <c r="E102" s="22">
        <v>240</v>
      </c>
      <c r="F102" s="28">
        <v>330476.98</v>
      </c>
    </row>
    <row r="103" spans="2:6" x14ac:dyDescent="0.25">
      <c r="B103" s="34">
        <v>45610</v>
      </c>
      <c r="C103" s="18" t="s">
        <v>43</v>
      </c>
      <c r="D103" s="19" t="s">
        <v>146</v>
      </c>
      <c r="E103" s="22">
        <v>6</v>
      </c>
      <c r="F103" s="28">
        <v>15730.8</v>
      </c>
    </row>
    <row r="104" spans="2:6" x14ac:dyDescent="0.25">
      <c r="B104" s="34">
        <v>45610</v>
      </c>
      <c r="C104" s="18" t="s">
        <v>38</v>
      </c>
      <c r="D104" s="19" t="s">
        <v>147</v>
      </c>
      <c r="E104" s="22">
        <v>227</v>
      </c>
      <c r="F104" s="28">
        <v>300834.86</v>
      </c>
    </row>
    <row r="105" spans="2:6" x14ac:dyDescent="0.25">
      <c r="B105" s="34">
        <v>45610</v>
      </c>
      <c r="C105" s="18" t="s">
        <v>26</v>
      </c>
      <c r="D105" s="19" t="s">
        <v>148</v>
      </c>
      <c r="E105" s="22">
        <v>116</v>
      </c>
      <c r="F105" s="28">
        <v>187008.62</v>
      </c>
    </row>
    <row r="106" spans="2:6" x14ac:dyDescent="0.25">
      <c r="B106" s="34">
        <v>45610</v>
      </c>
      <c r="C106" s="18" t="s">
        <v>16</v>
      </c>
      <c r="D106" s="19" t="s">
        <v>149</v>
      </c>
      <c r="E106" s="22">
        <v>236</v>
      </c>
      <c r="F106" s="28">
        <v>281453.90999999997</v>
      </c>
    </row>
    <row r="107" spans="2:6" x14ac:dyDescent="0.25">
      <c r="B107" s="34">
        <v>45610</v>
      </c>
      <c r="C107" s="18" t="s">
        <v>23</v>
      </c>
      <c r="D107" s="19" t="s">
        <v>150</v>
      </c>
      <c r="E107" s="22">
        <v>99</v>
      </c>
      <c r="F107" s="28">
        <v>121324.36</v>
      </c>
    </row>
    <row r="108" spans="2:6" x14ac:dyDescent="0.25">
      <c r="B108" s="34">
        <v>45610</v>
      </c>
      <c r="C108" s="18" t="s">
        <v>41</v>
      </c>
      <c r="D108" s="19" t="s">
        <v>151</v>
      </c>
      <c r="E108" s="22">
        <v>127</v>
      </c>
      <c r="F108" s="28">
        <v>157378.47</v>
      </c>
    </row>
    <row r="109" spans="2:6" x14ac:dyDescent="0.25">
      <c r="B109" s="34">
        <v>45610</v>
      </c>
      <c r="C109" s="18" t="s">
        <v>44</v>
      </c>
      <c r="D109" s="19" t="s">
        <v>152</v>
      </c>
      <c r="E109" s="22">
        <v>97</v>
      </c>
      <c r="F109" s="28">
        <v>102451.85</v>
      </c>
    </row>
    <row r="110" spans="2:6" x14ac:dyDescent="0.25">
      <c r="B110" s="35">
        <v>45611</v>
      </c>
      <c r="C110" s="23" t="s">
        <v>10</v>
      </c>
      <c r="D110" s="32" t="s">
        <v>153</v>
      </c>
      <c r="E110" s="24">
        <v>100</v>
      </c>
      <c r="F110" s="29">
        <v>145338.29</v>
      </c>
    </row>
    <row r="111" spans="2:6" x14ac:dyDescent="0.25">
      <c r="B111" s="35">
        <v>45611</v>
      </c>
      <c r="C111" s="23" t="s">
        <v>11</v>
      </c>
      <c r="D111" s="32" t="s">
        <v>154</v>
      </c>
      <c r="E111" s="24">
        <v>195</v>
      </c>
      <c r="F111" s="29">
        <v>241288.02</v>
      </c>
    </row>
    <row r="112" spans="2:6" x14ac:dyDescent="0.25">
      <c r="B112" s="34">
        <v>45611</v>
      </c>
      <c r="C112" s="18" t="s">
        <v>35</v>
      </c>
      <c r="D112" s="19" t="s">
        <v>155</v>
      </c>
      <c r="E112" s="22">
        <v>277</v>
      </c>
      <c r="F112" s="28">
        <v>377182.55</v>
      </c>
    </row>
    <row r="113" spans="2:6" x14ac:dyDescent="0.25">
      <c r="B113" s="34">
        <v>45611</v>
      </c>
      <c r="C113" s="18" t="s">
        <v>36</v>
      </c>
      <c r="D113" s="19" t="s">
        <v>156</v>
      </c>
      <c r="E113" s="22">
        <v>434</v>
      </c>
      <c r="F113" s="28">
        <v>583118.42000000004</v>
      </c>
    </row>
    <row r="114" spans="2:6" x14ac:dyDescent="0.25">
      <c r="B114" s="34">
        <v>45611</v>
      </c>
      <c r="C114" s="18" t="s">
        <v>24</v>
      </c>
      <c r="D114" s="19" t="s">
        <v>157</v>
      </c>
      <c r="E114" s="22">
        <v>120</v>
      </c>
      <c r="F114" s="28">
        <v>158924.29999999999</v>
      </c>
    </row>
    <row r="115" spans="2:6" x14ac:dyDescent="0.25">
      <c r="B115" s="34">
        <v>45612</v>
      </c>
      <c r="C115" s="18" t="s">
        <v>23</v>
      </c>
      <c r="D115" s="19" t="s">
        <v>158</v>
      </c>
      <c r="E115" s="22">
        <v>158</v>
      </c>
      <c r="F115" s="28">
        <v>200683.96</v>
      </c>
    </row>
    <row r="116" spans="2:6" x14ac:dyDescent="0.25">
      <c r="B116" s="34">
        <v>45612</v>
      </c>
      <c r="C116" s="18" t="s">
        <v>25</v>
      </c>
      <c r="D116" s="19" t="s">
        <v>159</v>
      </c>
      <c r="E116" s="22">
        <v>4</v>
      </c>
      <c r="F116" s="28">
        <v>8431.82</v>
      </c>
    </row>
    <row r="117" spans="2:6" x14ac:dyDescent="0.25">
      <c r="B117" s="34">
        <v>45612</v>
      </c>
      <c r="C117" s="18" t="s">
        <v>12</v>
      </c>
      <c r="D117" s="19" t="s">
        <v>160</v>
      </c>
      <c r="E117" s="22">
        <v>5</v>
      </c>
      <c r="F117" s="28">
        <v>9583.7000000000007</v>
      </c>
    </row>
    <row r="118" spans="2:6" x14ac:dyDescent="0.25">
      <c r="B118" s="35">
        <v>45612</v>
      </c>
      <c r="C118" s="23" t="s">
        <v>12</v>
      </c>
      <c r="D118" s="32" t="s">
        <v>161</v>
      </c>
      <c r="E118" s="24">
        <v>105</v>
      </c>
      <c r="F118" s="29">
        <v>149868.66</v>
      </c>
    </row>
    <row r="119" spans="2:6" x14ac:dyDescent="0.25">
      <c r="B119" s="35">
        <v>45612</v>
      </c>
      <c r="C119" s="23" t="s">
        <v>28</v>
      </c>
      <c r="D119" s="32" t="s">
        <v>162</v>
      </c>
      <c r="E119" s="24">
        <v>258</v>
      </c>
      <c r="F119" s="29">
        <v>339011.73</v>
      </c>
    </row>
    <row r="120" spans="2:6" x14ac:dyDescent="0.25">
      <c r="B120" s="34">
        <v>45612</v>
      </c>
      <c r="C120" s="18" t="s">
        <v>33</v>
      </c>
      <c r="D120" s="19" t="s">
        <v>163</v>
      </c>
      <c r="E120" s="22">
        <v>250</v>
      </c>
      <c r="F120" s="28">
        <v>248384.3</v>
      </c>
    </row>
    <row r="121" spans="2:6" x14ac:dyDescent="0.25">
      <c r="B121" s="34">
        <v>45612</v>
      </c>
      <c r="C121" s="18" t="s">
        <v>26</v>
      </c>
      <c r="D121" s="19" t="s">
        <v>164</v>
      </c>
      <c r="E121" s="22">
        <v>101</v>
      </c>
      <c r="F121" s="28">
        <v>118863.57</v>
      </c>
    </row>
    <row r="122" spans="2:6" x14ac:dyDescent="0.25">
      <c r="B122" s="34">
        <v>45612</v>
      </c>
      <c r="C122" s="18" t="s">
        <v>37</v>
      </c>
      <c r="D122" s="19" t="s">
        <v>165</v>
      </c>
      <c r="E122" s="22">
        <v>200</v>
      </c>
      <c r="F122" s="28">
        <v>276976.11</v>
      </c>
    </row>
    <row r="123" spans="2:6" x14ac:dyDescent="0.25">
      <c r="B123" s="34">
        <v>45612</v>
      </c>
      <c r="C123" s="18" t="s">
        <v>14</v>
      </c>
      <c r="D123" s="19" t="s">
        <v>166</v>
      </c>
      <c r="E123" s="22">
        <v>104</v>
      </c>
      <c r="F123" s="28">
        <v>140382.09</v>
      </c>
    </row>
    <row r="124" spans="2:6" x14ac:dyDescent="0.25">
      <c r="B124" s="34">
        <v>45612</v>
      </c>
      <c r="C124" s="18" t="s">
        <v>11</v>
      </c>
      <c r="D124" s="19" t="s">
        <v>167</v>
      </c>
      <c r="E124" s="22">
        <v>28</v>
      </c>
      <c r="F124" s="28">
        <v>24666.61</v>
      </c>
    </row>
    <row r="125" spans="2:6" x14ac:dyDescent="0.25">
      <c r="B125" s="34">
        <v>45614</v>
      </c>
      <c r="C125" s="18" t="s">
        <v>24</v>
      </c>
      <c r="D125" s="19" t="s">
        <v>168</v>
      </c>
      <c r="E125" s="22">
        <v>352</v>
      </c>
      <c r="F125" s="28">
        <v>431564.13</v>
      </c>
    </row>
    <row r="126" spans="2:6" x14ac:dyDescent="0.25">
      <c r="B126" s="34">
        <v>45614</v>
      </c>
      <c r="C126" s="18" t="s">
        <v>25</v>
      </c>
      <c r="D126" s="19" t="s">
        <v>169</v>
      </c>
      <c r="E126" s="22">
        <v>98</v>
      </c>
      <c r="F126" s="28">
        <v>132082.62</v>
      </c>
    </row>
    <row r="127" spans="2:6" x14ac:dyDescent="0.25">
      <c r="B127" s="34">
        <v>45614</v>
      </c>
      <c r="C127" s="18" t="s">
        <v>30</v>
      </c>
      <c r="D127" s="19" t="s">
        <v>170</v>
      </c>
      <c r="E127" s="22">
        <v>100</v>
      </c>
      <c r="F127" s="28">
        <v>113180.95</v>
      </c>
    </row>
    <row r="128" spans="2:6" x14ac:dyDescent="0.25">
      <c r="B128" s="34">
        <v>45614</v>
      </c>
      <c r="C128" s="18" t="s">
        <v>30</v>
      </c>
      <c r="D128" s="19" t="s">
        <v>171</v>
      </c>
      <c r="E128" s="22">
        <v>98</v>
      </c>
      <c r="F128" s="28">
        <v>103095.3</v>
      </c>
    </row>
    <row r="129" spans="2:6" x14ac:dyDescent="0.25">
      <c r="B129" s="34">
        <v>45614</v>
      </c>
      <c r="C129" s="18" t="s">
        <v>41</v>
      </c>
      <c r="D129" s="19" t="s">
        <v>172</v>
      </c>
      <c r="E129" s="22">
        <v>168</v>
      </c>
      <c r="F129" s="28">
        <v>198708.23</v>
      </c>
    </row>
    <row r="130" spans="2:6" x14ac:dyDescent="0.25">
      <c r="B130" s="34">
        <v>45614</v>
      </c>
      <c r="C130" s="18" t="s">
        <v>34</v>
      </c>
      <c r="D130" s="19" t="s">
        <v>173</v>
      </c>
      <c r="E130" s="22">
        <v>26</v>
      </c>
      <c r="F130" s="28">
        <v>40076.28</v>
      </c>
    </row>
    <row r="131" spans="2:6" x14ac:dyDescent="0.25">
      <c r="B131" s="34">
        <v>45614</v>
      </c>
      <c r="C131" s="18" t="s">
        <v>35</v>
      </c>
      <c r="D131" s="19" t="s">
        <v>174</v>
      </c>
      <c r="E131" s="22">
        <v>55</v>
      </c>
      <c r="F131" s="28">
        <v>65355.1</v>
      </c>
    </row>
    <row r="132" spans="2:6" x14ac:dyDescent="0.25">
      <c r="B132" s="34">
        <v>45614</v>
      </c>
      <c r="C132" s="18" t="s">
        <v>32</v>
      </c>
      <c r="D132" s="19" t="s">
        <v>175</v>
      </c>
      <c r="E132" s="22">
        <v>106</v>
      </c>
      <c r="F132" s="28">
        <v>114938.17</v>
      </c>
    </row>
    <row r="133" spans="2:6" x14ac:dyDescent="0.25">
      <c r="B133" s="35">
        <v>45614</v>
      </c>
      <c r="C133" s="23" t="s">
        <v>12</v>
      </c>
      <c r="D133" s="32" t="s">
        <v>176</v>
      </c>
      <c r="E133" s="24">
        <v>100</v>
      </c>
      <c r="F133" s="29">
        <v>117346.62</v>
      </c>
    </row>
    <row r="134" spans="2:6" x14ac:dyDescent="0.25">
      <c r="B134" s="34">
        <v>45614</v>
      </c>
      <c r="C134" s="18" t="s">
        <v>25</v>
      </c>
      <c r="D134" s="19" t="s">
        <v>177</v>
      </c>
      <c r="E134" s="22">
        <v>99</v>
      </c>
      <c r="F134" s="28">
        <v>151721.39000000001</v>
      </c>
    </row>
    <row r="135" spans="2:6" x14ac:dyDescent="0.25">
      <c r="B135" s="34">
        <v>45614</v>
      </c>
      <c r="C135" s="18" t="s">
        <v>10</v>
      </c>
      <c r="D135" s="19" t="s">
        <v>178</v>
      </c>
      <c r="E135" s="22">
        <v>105</v>
      </c>
      <c r="F135" s="28">
        <v>159055.1</v>
      </c>
    </row>
    <row r="136" spans="2:6" x14ac:dyDescent="0.25">
      <c r="B136" s="34">
        <v>45614</v>
      </c>
      <c r="C136" s="18" t="s">
        <v>10</v>
      </c>
      <c r="D136" s="19" t="s">
        <v>179</v>
      </c>
      <c r="E136" s="22">
        <v>146</v>
      </c>
      <c r="F136" s="28">
        <v>120802.16</v>
      </c>
    </row>
    <row r="137" spans="2:6" x14ac:dyDescent="0.25">
      <c r="B137" s="34">
        <v>45614</v>
      </c>
      <c r="C137" s="18" t="s">
        <v>11</v>
      </c>
      <c r="D137" s="19" t="s">
        <v>180</v>
      </c>
      <c r="E137" s="22">
        <v>286</v>
      </c>
      <c r="F137" s="28">
        <v>314948.15999999997</v>
      </c>
    </row>
    <row r="138" spans="2:6" x14ac:dyDescent="0.25">
      <c r="B138" s="34">
        <v>45614</v>
      </c>
      <c r="C138" s="18" t="s">
        <v>27</v>
      </c>
      <c r="D138" s="19" t="s">
        <v>181</v>
      </c>
      <c r="E138" s="22">
        <v>100</v>
      </c>
      <c r="F138" s="28">
        <v>120426.6</v>
      </c>
    </row>
    <row r="139" spans="2:6" x14ac:dyDescent="0.25">
      <c r="B139" s="34">
        <v>45614</v>
      </c>
      <c r="C139" s="18" t="s">
        <v>15</v>
      </c>
      <c r="D139" s="19" t="s">
        <v>182</v>
      </c>
      <c r="E139" s="22">
        <v>84</v>
      </c>
      <c r="F139" s="28">
        <v>103363.8</v>
      </c>
    </row>
    <row r="140" spans="2:6" x14ac:dyDescent="0.25">
      <c r="B140" s="34">
        <v>45614</v>
      </c>
      <c r="C140" s="18" t="s">
        <v>39</v>
      </c>
      <c r="D140" s="19" t="s">
        <v>183</v>
      </c>
      <c r="E140" s="22">
        <v>110</v>
      </c>
      <c r="F140" s="28">
        <v>144661.35999999999</v>
      </c>
    </row>
    <row r="141" spans="2:6" x14ac:dyDescent="0.25">
      <c r="B141" s="34">
        <v>45615</v>
      </c>
      <c r="C141" s="18" t="s">
        <v>23</v>
      </c>
      <c r="D141" s="19" t="s">
        <v>184</v>
      </c>
      <c r="E141" s="22">
        <v>125</v>
      </c>
      <c r="F141" s="28">
        <v>120451.2</v>
      </c>
    </row>
    <row r="142" spans="2:6" x14ac:dyDescent="0.25">
      <c r="B142" s="34">
        <v>45615</v>
      </c>
      <c r="C142" s="18" t="s">
        <v>33</v>
      </c>
      <c r="D142" s="19" t="s">
        <v>185</v>
      </c>
      <c r="E142" s="22">
        <v>300</v>
      </c>
      <c r="F142" s="28">
        <v>334869.59999999998</v>
      </c>
    </row>
    <row r="143" spans="2:6" x14ac:dyDescent="0.25">
      <c r="B143" s="34">
        <v>45615</v>
      </c>
      <c r="C143" s="18" t="s">
        <v>13</v>
      </c>
      <c r="D143" s="19" t="s">
        <v>186</v>
      </c>
      <c r="E143" s="22">
        <v>115</v>
      </c>
      <c r="F143" s="28">
        <v>137856.94</v>
      </c>
    </row>
    <row r="144" spans="2:6" x14ac:dyDescent="0.25">
      <c r="B144" s="34">
        <v>45615</v>
      </c>
      <c r="C144" s="18" t="s">
        <v>15</v>
      </c>
      <c r="D144" s="19" t="s">
        <v>187</v>
      </c>
      <c r="E144" s="22">
        <v>10</v>
      </c>
      <c r="F144" s="28">
        <v>11800.78</v>
      </c>
    </row>
    <row r="145" spans="2:6" x14ac:dyDescent="0.25">
      <c r="B145" s="34">
        <v>45615</v>
      </c>
      <c r="C145" s="18" t="s">
        <v>9</v>
      </c>
      <c r="D145" s="19" t="s">
        <v>188</v>
      </c>
      <c r="E145" s="22">
        <v>230</v>
      </c>
      <c r="F145" s="28">
        <v>228412.26</v>
      </c>
    </row>
    <row r="146" spans="2:6" x14ac:dyDescent="0.25">
      <c r="B146" s="34">
        <v>45615</v>
      </c>
      <c r="C146" s="18" t="s">
        <v>16</v>
      </c>
      <c r="D146" s="19" t="s">
        <v>189</v>
      </c>
      <c r="E146" s="22">
        <v>100</v>
      </c>
      <c r="F146" s="28">
        <v>110965.24</v>
      </c>
    </row>
    <row r="147" spans="2:6" x14ac:dyDescent="0.25">
      <c r="B147" s="34">
        <v>45615</v>
      </c>
      <c r="C147" s="18" t="s">
        <v>40</v>
      </c>
      <c r="D147" s="19" t="s">
        <v>190</v>
      </c>
      <c r="E147" s="22">
        <v>464</v>
      </c>
      <c r="F147" s="28">
        <v>604796.31999999995</v>
      </c>
    </row>
    <row r="148" spans="2:6" x14ac:dyDescent="0.25">
      <c r="B148" s="34">
        <v>45615</v>
      </c>
      <c r="C148" s="18" t="s">
        <v>11</v>
      </c>
      <c r="D148" s="19" t="s">
        <v>191</v>
      </c>
      <c r="E148" s="22">
        <v>123</v>
      </c>
      <c r="F148" s="28">
        <v>135285.89000000001</v>
      </c>
    </row>
    <row r="149" spans="2:6" x14ac:dyDescent="0.25">
      <c r="B149" s="34">
        <v>45615</v>
      </c>
      <c r="C149" s="18" t="s">
        <v>41</v>
      </c>
      <c r="D149" s="19" t="s">
        <v>192</v>
      </c>
      <c r="E149" s="22">
        <v>102</v>
      </c>
      <c r="F149" s="28">
        <v>142127.38</v>
      </c>
    </row>
    <row r="150" spans="2:6" x14ac:dyDescent="0.25">
      <c r="B150" s="34">
        <v>45615</v>
      </c>
      <c r="C150" s="18" t="s">
        <v>26</v>
      </c>
      <c r="D150" s="19" t="s">
        <v>193</v>
      </c>
      <c r="E150" s="22">
        <v>100</v>
      </c>
      <c r="F150" s="28">
        <v>109959.03999999999</v>
      </c>
    </row>
    <row r="151" spans="2:6" x14ac:dyDescent="0.25">
      <c r="B151" s="34">
        <v>45615</v>
      </c>
      <c r="C151" s="18" t="s">
        <v>29</v>
      </c>
      <c r="D151" s="19" t="s">
        <v>194</v>
      </c>
      <c r="E151" s="22">
        <v>100</v>
      </c>
      <c r="F151" s="28">
        <v>116270.99</v>
      </c>
    </row>
    <row r="152" spans="2:6" x14ac:dyDescent="0.25">
      <c r="B152" s="34">
        <v>45615</v>
      </c>
      <c r="C152" s="18" t="s">
        <v>31</v>
      </c>
      <c r="D152" s="19" t="s">
        <v>195</v>
      </c>
      <c r="E152" s="22">
        <v>100</v>
      </c>
      <c r="F152" s="28">
        <v>114233.72</v>
      </c>
    </row>
    <row r="153" spans="2:6" x14ac:dyDescent="0.25">
      <c r="B153" s="34">
        <v>45615</v>
      </c>
      <c r="C153" s="18" t="s">
        <v>24</v>
      </c>
      <c r="D153" s="19" t="s">
        <v>196</v>
      </c>
      <c r="E153" s="22">
        <v>343</v>
      </c>
      <c r="F153" s="28">
        <v>427082.76</v>
      </c>
    </row>
    <row r="154" spans="2:6" x14ac:dyDescent="0.25">
      <c r="B154" s="34">
        <v>45615</v>
      </c>
      <c r="C154" s="18" t="s">
        <v>24</v>
      </c>
      <c r="D154" s="19" t="s">
        <v>197</v>
      </c>
      <c r="E154" s="22">
        <v>30</v>
      </c>
      <c r="F154" s="28">
        <v>25259.1</v>
      </c>
    </row>
    <row r="155" spans="2:6" x14ac:dyDescent="0.25">
      <c r="B155" s="34">
        <v>45615</v>
      </c>
      <c r="C155" s="18" t="s">
        <v>36</v>
      </c>
      <c r="D155" s="19" t="s">
        <v>198</v>
      </c>
      <c r="E155" s="22">
        <v>439</v>
      </c>
      <c r="F155" s="28">
        <v>563558.9</v>
      </c>
    </row>
    <row r="156" spans="2:6" x14ac:dyDescent="0.25">
      <c r="B156" s="34">
        <v>45616</v>
      </c>
      <c r="C156" s="18" t="s">
        <v>11</v>
      </c>
      <c r="D156" s="19" t="s">
        <v>199</v>
      </c>
      <c r="E156" s="22">
        <v>80</v>
      </c>
      <c r="F156" s="28">
        <v>93678.8</v>
      </c>
    </row>
    <row r="157" spans="2:6" x14ac:dyDescent="0.25">
      <c r="B157" s="34">
        <v>45616</v>
      </c>
      <c r="C157" s="18" t="s">
        <v>12</v>
      </c>
      <c r="D157" s="19" t="s">
        <v>200</v>
      </c>
      <c r="E157" s="22">
        <v>100</v>
      </c>
      <c r="F157" s="28">
        <v>127331.68</v>
      </c>
    </row>
    <row r="158" spans="2:6" x14ac:dyDescent="0.25">
      <c r="B158" s="34">
        <v>45616</v>
      </c>
      <c r="C158" s="18" t="s">
        <v>35</v>
      </c>
      <c r="D158" s="19" t="s">
        <v>201</v>
      </c>
      <c r="E158" s="22">
        <v>71</v>
      </c>
      <c r="F158" s="28">
        <v>89190.29</v>
      </c>
    </row>
    <row r="159" spans="2:6" x14ac:dyDescent="0.25">
      <c r="B159" s="34">
        <v>45617</v>
      </c>
      <c r="C159" s="18" t="s">
        <v>35</v>
      </c>
      <c r="D159" s="19" t="s">
        <v>202</v>
      </c>
      <c r="E159" s="22">
        <v>63</v>
      </c>
      <c r="F159" s="28">
        <v>97713.11</v>
      </c>
    </row>
    <row r="160" spans="2:6" x14ac:dyDescent="0.25">
      <c r="B160" s="34">
        <v>45617</v>
      </c>
      <c r="C160" s="18" t="s">
        <v>25</v>
      </c>
      <c r="D160" s="19" t="s">
        <v>203</v>
      </c>
      <c r="E160" s="22">
        <v>101</v>
      </c>
      <c r="F160" s="28">
        <v>127801.55</v>
      </c>
    </row>
    <row r="161" spans="2:6" x14ac:dyDescent="0.25">
      <c r="B161" s="34">
        <v>45617</v>
      </c>
      <c r="C161" s="18" t="s">
        <v>10</v>
      </c>
      <c r="D161" s="19" t="s">
        <v>204</v>
      </c>
      <c r="E161" s="22">
        <v>40</v>
      </c>
      <c r="F161" s="28">
        <v>52534.75</v>
      </c>
    </row>
    <row r="162" spans="2:6" x14ac:dyDescent="0.25">
      <c r="B162" s="34">
        <v>45617</v>
      </c>
      <c r="C162" s="18" t="s">
        <v>28</v>
      </c>
      <c r="D162" s="19" t="s">
        <v>205</v>
      </c>
      <c r="E162" s="22">
        <v>60</v>
      </c>
      <c r="F162" s="28">
        <v>58018.15</v>
      </c>
    </row>
    <row r="163" spans="2:6" x14ac:dyDescent="0.25">
      <c r="B163" s="34">
        <v>45617</v>
      </c>
      <c r="C163" s="18" t="s">
        <v>12</v>
      </c>
      <c r="D163" s="19" t="s">
        <v>206</v>
      </c>
      <c r="E163" s="22">
        <v>2</v>
      </c>
      <c r="F163" s="28">
        <v>4751.54</v>
      </c>
    </row>
    <row r="164" spans="2:6" x14ac:dyDescent="0.25">
      <c r="B164" s="34">
        <v>45617</v>
      </c>
      <c r="C164" s="18" t="s">
        <v>34</v>
      </c>
      <c r="D164" s="19" t="s">
        <v>207</v>
      </c>
      <c r="E164" s="22">
        <v>494</v>
      </c>
      <c r="F164" s="28">
        <v>683766.75</v>
      </c>
    </row>
    <row r="165" spans="2:6" x14ac:dyDescent="0.25">
      <c r="B165" s="34">
        <v>45617</v>
      </c>
      <c r="C165" s="18" t="s">
        <v>11</v>
      </c>
      <c r="D165" s="19" t="s">
        <v>208</v>
      </c>
      <c r="E165" s="22">
        <v>125</v>
      </c>
      <c r="F165" s="28">
        <v>159316.35</v>
      </c>
    </row>
    <row r="166" spans="2:6" x14ac:dyDescent="0.25">
      <c r="B166" s="34">
        <v>45617</v>
      </c>
      <c r="C166" s="18" t="s">
        <v>35</v>
      </c>
      <c r="D166" s="19" t="s">
        <v>209</v>
      </c>
      <c r="E166" s="22">
        <v>195</v>
      </c>
      <c r="F166" s="28">
        <v>268055.25</v>
      </c>
    </row>
    <row r="167" spans="2:6" x14ac:dyDescent="0.25">
      <c r="B167" s="34">
        <v>45617</v>
      </c>
      <c r="C167" s="18" t="s">
        <v>14</v>
      </c>
      <c r="D167" s="19" t="s">
        <v>210</v>
      </c>
      <c r="E167" s="22">
        <v>100</v>
      </c>
      <c r="F167" s="28">
        <v>132824.47</v>
      </c>
    </row>
    <row r="168" spans="2:6" x14ac:dyDescent="0.25">
      <c r="B168" s="34">
        <v>45617</v>
      </c>
      <c r="C168" s="18" t="s">
        <v>27</v>
      </c>
      <c r="D168" s="19" t="s">
        <v>211</v>
      </c>
      <c r="E168" s="22">
        <v>95</v>
      </c>
      <c r="F168" s="28">
        <v>108381.95</v>
      </c>
    </row>
    <row r="169" spans="2:6" x14ac:dyDescent="0.25">
      <c r="B169" s="34">
        <v>45617</v>
      </c>
      <c r="C169" s="18" t="s">
        <v>16</v>
      </c>
      <c r="D169" s="19" t="s">
        <v>212</v>
      </c>
      <c r="E169" s="22">
        <v>265</v>
      </c>
      <c r="F169" s="28">
        <v>311012.75</v>
      </c>
    </row>
    <row r="170" spans="2:6" x14ac:dyDescent="0.25">
      <c r="B170" s="34">
        <v>45617</v>
      </c>
      <c r="C170" s="18" t="s">
        <v>32</v>
      </c>
      <c r="D170" s="19" t="s">
        <v>213</v>
      </c>
      <c r="E170" s="22">
        <v>211</v>
      </c>
      <c r="F170" s="28">
        <v>241923.29</v>
      </c>
    </row>
    <row r="171" spans="2:6" x14ac:dyDescent="0.25">
      <c r="B171" s="34">
        <v>45617</v>
      </c>
      <c r="C171" s="18" t="s">
        <v>37</v>
      </c>
      <c r="D171" s="19" t="s">
        <v>214</v>
      </c>
      <c r="E171" s="22">
        <v>100</v>
      </c>
      <c r="F171" s="28">
        <v>133520</v>
      </c>
    </row>
    <row r="172" spans="2:6" x14ac:dyDescent="0.25">
      <c r="B172" s="34">
        <v>45618</v>
      </c>
      <c r="C172" s="18" t="s">
        <v>33</v>
      </c>
      <c r="D172" s="19" t="s">
        <v>215</v>
      </c>
      <c r="E172" s="22">
        <v>450</v>
      </c>
      <c r="F172" s="28">
        <v>526694.09</v>
      </c>
    </row>
    <row r="173" spans="2:6" x14ac:dyDescent="0.25">
      <c r="B173" s="34">
        <v>45618</v>
      </c>
      <c r="C173" s="18" t="s">
        <v>11</v>
      </c>
      <c r="D173" s="19" t="s">
        <v>216</v>
      </c>
      <c r="E173" s="22">
        <v>315</v>
      </c>
      <c r="F173" s="28">
        <v>374954.1</v>
      </c>
    </row>
    <row r="174" spans="2:6" x14ac:dyDescent="0.25">
      <c r="B174" s="34">
        <v>45618</v>
      </c>
      <c r="C174" s="18" t="s">
        <v>23</v>
      </c>
      <c r="D174" s="19" t="s">
        <v>217</v>
      </c>
      <c r="E174" s="22">
        <v>217</v>
      </c>
      <c r="F174" s="28">
        <v>221556.04</v>
      </c>
    </row>
    <row r="175" spans="2:6" x14ac:dyDescent="0.25">
      <c r="B175" s="34">
        <v>45618</v>
      </c>
      <c r="C175" s="18" t="s">
        <v>30</v>
      </c>
      <c r="D175" s="19" t="s">
        <v>218</v>
      </c>
      <c r="E175" s="22">
        <v>208</v>
      </c>
      <c r="F175" s="28">
        <v>219041.72</v>
      </c>
    </row>
    <row r="176" spans="2:6" x14ac:dyDescent="0.25">
      <c r="B176" s="34">
        <v>45618</v>
      </c>
      <c r="C176" s="18" t="s">
        <v>13</v>
      </c>
      <c r="D176" s="19" t="s">
        <v>219</v>
      </c>
      <c r="E176" s="22">
        <v>83</v>
      </c>
      <c r="F176" s="28">
        <v>91118.3</v>
      </c>
    </row>
    <row r="177" spans="2:6" x14ac:dyDescent="0.25">
      <c r="B177" s="34">
        <v>45618</v>
      </c>
      <c r="C177" s="18" t="s">
        <v>42</v>
      </c>
      <c r="D177" s="19" t="s">
        <v>220</v>
      </c>
      <c r="E177" s="22">
        <v>72</v>
      </c>
      <c r="F177" s="28">
        <v>125595.76</v>
      </c>
    </row>
    <row r="178" spans="2:6" x14ac:dyDescent="0.25">
      <c r="B178" s="34">
        <v>45619</v>
      </c>
      <c r="C178" s="18" t="s">
        <v>24</v>
      </c>
      <c r="D178" s="19" t="s">
        <v>221</v>
      </c>
      <c r="E178" s="22">
        <v>284</v>
      </c>
      <c r="F178" s="28">
        <v>277369.38</v>
      </c>
    </row>
    <row r="179" spans="2:6" x14ac:dyDescent="0.25">
      <c r="B179" s="34">
        <v>45619</v>
      </c>
      <c r="C179" s="18" t="s">
        <v>41</v>
      </c>
      <c r="D179" s="19" t="s">
        <v>222</v>
      </c>
      <c r="E179" s="22">
        <v>140</v>
      </c>
      <c r="F179" s="28">
        <v>120140.25</v>
      </c>
    </row>
    <row r="180" spans="2:6" x14ac:dyDescent="0.25">
      <c r="B180" s="34">
        <v>45619</v>
      </c>
      <c r="C180" s="18" t="s">
        <v>11</v>
      </c>
      <c r="D180" s="19" t="s">
        <v>223</v>
      </c>
      <c r="E180" s="22">
        <v>55</v>
      </c>
      <c r="F180" s="28">
        <v>42256</v>
      </c>
    </row>
    <row r="181" spans="2:6" x14ac:dyDescent="0.25">
      <c r="B181" s="34">
        <v>45619</v>
      </c>
      <c r="C181" s="18" t="s">
        <v>27</v>
      </c>
      <c r="D181" s="19" t="s">
        <v>224</v>
      </c>
      <c r="E181" s="22">
        <v>94</v>
      </c>
      <c r="F181" s="28">
        <v>80113.440000000002</v>
      </c>
    </row>
    <row r="182" spans="2:6" x14ac:dyDescent="0.25">
      <c r="B182" s="34">
        <v>45619</v>
      </c>
      <c r="C182" s="18" t="s">
        <v>29</v>
      </c>
      <c r="D182" s="19" t="s">
        <v>225</v>
      </c>
      <c r="E182" s="22">
        <v>101</v>
      </c>
      <c r="F182" s="28">
        <v>117608.76</v>
      </c>
    </row>
    <row r="183" spans="2:6" x14ac:dyDescent="0.25">
      <c r="B183" s="34">
        <v>45620</v>
      </c>
      <c r="C183" s="18" t="s">
        <v>25</v>
      </c>
      <c r="D183" s="19" t="s">
        <v>226</v>
      </c>
      <c r="E183" s="22">
        <v>108</v>
      </c>
      <c r="F183" s="28">
        <v>120996.62</v>
      </c>
    </row>
    <row r="184" spans="2:6" x14ac:dyDescent="0.25">
      <c r="B184" s="34">
        <v>45620</v>
      </c>
      <c r="C184" s="18" t="s">
        <v>39</v>
      </c>
      <c r="D184" s="19" t="s">
        <v>227</v>
      </c>
      <c r="E184" s="22">
        <v>60</v>
      </c>
      <c r="F184" s="28">
        <v>64344.28</v>
      </c>
    </row>
    <row r="185" spans="2:6" x14ac:dyDescent="0.25">
      <c r="B185" s="34">
        <v>45620</v>
      </c>
      <c r="C185" s="18" t="s">
        <v>39</v>
      </c>
      <c r="D185" s="19" t="s">
        <v>228</v>
      </c>
      <c r="E185" s="22">
        <v>13</v>
      </c>
      <c r="F185" s="28">
        <v>8447.7199999999993</v>
      </c>
    </row>
    <row r="186" spans="2:6" x14ac:dyDescent="0.25">
      <c r="B186" s="34">
        <v>45620</v>
      </c>
      <c r="C186" s="18" t="s">
        <v>36</v>
      </c>
      <c r="D186" s="19" t="s">
        <v>229</v>
      </c>
      <c r="E186" s="22">
        <v>305</v>
      </c>
      <c r="F186" s="28">
        <v>406303.88</v>
      </c>
    </row>
    <row r="187" spans="2:6" x14ac:dyDescent="0.25">
      <c r="B187" s="34">
        <v>45621</v>
      </c>
      <c r="C187" s="18" t="s">
        <v>11</v>
      </c>
      <c r="D187" s="19" t="s">
        <v>230</v>
      </c>
      <c r="E187" s="22">
        <v>580</v>
      </c>
      <c r="F187" s="28">
        <v>705927.79</v>
      </c>
    </row>
    <row r="188" spans="2:6" x14ac:dyDescent="0.25">
      <c r="B188" s="34">
        <v>45621</v>
      </c>
      <c r="C188" s="18" t="s">
        <v>33</v>
      </c>
      <c r="D188" s="19" t="s">
        <v>231</v>
      </c>
      <c r="E188" s="22">
        <v>150</v>
      </c>
      <c r="F188" s="28">
        <v>156607.70000000001</v>
      </c>
    </row>
    <row r="189" spans="2:6" x14ac:dyDescent="0.25">
      <c r="B189" s="34">
        <v>45621</v>
      </c>
      <c r="C189" s="18" t="s">
        <v>41</v>
      </c>
      <c r="D189" s="19" t="s">
        <v>232</v>
      </c>
      <c r="E189" s="22">
        <v>90</v>
      </c>
      <c r="F189" s="28">
        <v>97248.6</v>
      </c>
    </row>
    <row r="190" spans="2:6" x14ac:dyDescent="0.25">
      <c r="B190" s="34">
        <v>45621</v>
      </c>
      <c r="C190" s="18" t="s">
        <v>23</v>
      </c>
      <c r="D190" s="19" t="s">
        <v>233</v>
      </c>
      <c r="E190" s="22">
        <v>119</v>
      </c>
      <c r="F190" s="28">
        <v>151558.71</v>
      </c>
    </row>
    <row r="191" spans="2:6" x14ac:dyDescent="0.25">
      <c r="B191" s="34">
        <v>45621</v>
      </c>
      <c r="C191" s="18" t="s">
        <v>25</v>
      </c>
      <c r="D191" s="19" t="s">
        <v>234</v>
      </c>
      <c r="E191" s="22">
        <v>101</v>
      </c>
      <c r="F191" s="28">
        <v>108089.4</v>
      </c>
    </row>
    <row r="192" spans="2:6" x14ac:dyDescent="0.25">
      <c r="B192" s="34">
        <v>45621</v>
      </c>
      <c r="C192" s="18" t="s">
        <v>37</v>
      </c>
      <c r="D192" s="19" t="s">
        <v>235</v>
      </c>
      <c r="E192" s="22">
        <v>100</v>
      </c>
      <c r="F192" s="28">
        <v>128447.83</v>
      </c>
    </row>
    <row r="193" spans="2:6" x14ac:dyDescent="0.25">
      <c r="B193" s="34">
        <v>45621</v>
      </c>
      <c r="C193" s="18" t="s">
        <v>27</v>
      </c>
      <c r="D193" s="19" t="s">
        <v>236</v>
      </c>
      <c r="E193" s="22">
        <v>100</v>
      </c>
      <c r="F193" s="28">
        <v>128180.6</v>
      </c>
    </row>
    <row r="194" spans="2:6" x14ac:dyDescent="0.25">
      <c r="B194" s="34">
        <v>45621</v>
      </c>
      <c r="C194" s="18" t="s">
        <v>26</v>
      </c>
      <c r="D194" s="19" t="s">
        <v>237</v>
      </c>
      <c r="E194" s="22">
        <v>102</v>
      </c>
      <c r="F194" s="28">
        <v>108789.62</v>
      </c>
    </row>
    <row r="195" spans="2:6" x14ac:dyDescent="0.25">
      <c r="B195" s="34">
        <v>45621</v>
      </c>
      <c r="C195" s="18" t="s">
        <v>9</v>
      </c>
      <c r="D195" s="19" t="s">
        <v>238</v>
      </c>
      <c r="E195" s="22">
        <v>85</v>
      </c>
      <c r="F195" s="28">
        <v>42566.8</v>
      </c>
    </row>
    <row r="196" spans="2:6" x14ac:dyDescent="0.25">
      <c r="B196" s="34">
        <v>45621</v>
      </c>
      <c r="C196" s="18" t="s">
        <v>9</v>
      </c>
      <c r="D196" s="19" t="s">
        <v>239</v>
      </c>
      <c r="E196" s="22">
        <v>131</v>
      </c>
      <c r="F196" s="28">
        <v>153015.70000000001</v>
      </c>
    </row>
    <row r="197" spans="2:6" x14ac:dyDescent="0.25">
      <c r="B197" s="34">
        <v>45621</v>
      </c>
      <c r="C197" s="18" t="s">
        <v>15</v>
      </c>
      <c r="D197" s="19" t="s">
        <v>240</v>
      </c>
      <c r="E197" s="22">
        <v>93</v>
      </c>
      <c r="F197" s="28">
        <v>110999.17</v>
      </c>
    </row>
    <row r="198" spans="2:6" x14ac:dyDescent="0.25">
      <c r="B198" s="34">
        <v>45621</v>
      </c>
      <c r="C198" s="18" t="s">
        <v>38</v>
      </c>
      <c r="D198" s="19" t="s">
        <v>241</v>
      </c>
      <c r="E198" s="22">
        <v>442</v>
      </c>
      <c r="F198" s="28">
        <v>557622.23</v>
      </c>
    </row>
    <row r="199" spans="2:6" x14ac:dyDescent="0.25">
      <c r="B199" s="34">
        <v>45621</v>
      </c>
      <c r="C199" s="18" t="s">
        <v>24</v>
      </c>
      <c r="D199" s="19" t="s">
        <v>242</v>
      </c>
      <c r="E199" s="22">
        <v>101</v>
      </c>
      <c r="F199" s="28">
        <v>125872.81</v>
      </c>
    </row>
    <row r="200" spans="2:6" x14ac:dyDescent="0.25">
      <c r="B200" s="34">
        <v>45621</v>
      </c>
      <c r="C200" s="18" t="s">
        <v>29</v>
      </c>
      <c r="D200" s="19" t="s">
        <v>243</v>
      </c>
      <c r="E200" s="22">
        <v>107</v>
      </c>
      <c r="F200" s="28">
        <v>161956.07</v>
      </c>
    </row>
    <row r="201" spans="2:6" x14ac:dyDescent="0.25">
      <c r="B201" s="34">
        <v>45621</v>
      </c>
      <c r="C201" s="18" t="s">
        <v>13</v>
      </c>
      <c r="D201" s="19" t="s">
        <v>244</v>
      </c>
      <c r="E201" s="22">
        <v>97</v>
      </c>
      <c r="F201" s="28">
        <v>109277.33</v>
      </c>
    </row>
    <row r="202" spans="2:6" x14ac:dyDescent="0.25">
      <c r="B202" s="34">
        <v>45621</v>
      </c>
      <c r="C202" s="18" t="s">
        <v>15</v>
      </c>
      <c r="D202" s="19" t="s">
        <v>245</v>
      </c>
      <c r="E202" s="22">
        <v>2</v>
      </c>
      <c r="F202" s="28">
        <v>4512.42</v>
      </c>
    </row>
    <row r="203" spans="2:6" x14ac:dyDescent="0.25">
      <c r="B203" s="34">
        <v>45622</v>
      </c>
      <c r="C203" s="18" t="s">
        <v>32</v>
      </c>
      <c r="D203" s="19" t="s">
        <v>246</v>
      </c>
      <c r="E203" s="22">
        <v>221</v>
      </c>
      <c r="F203" s="28">
        <v>259568.33</v>
      </c>
    </row>
    <row r="204" spans="2:6" x14ac:dyDescent="0.25">
      <c r="B204" s="34">
        <v>45622</v>
      </c>
      <c r="C204" s="18" t="s">
        <v>34</v>
      </c>
      <c r="D204" s="19" t="s">
        <v>247</v>
      </c>
      <c r="E204" s="22">
        <v>38</v>
      </c>
      <c r="F204" s="28">
        <v>59068.2</v>
      </c>
    </row>
    <row r="205" spans="2:6" x14ac:dyDescent="0.25">
      <c r="B205" s="34">
        <v>45622</v>
      </c>
      <c r="C205" s="18" t="s">
        <v>26</v>
      </c>
      <c r="D205" s="19" t="s">
        <v>248</v>
      </c>
      <c r="E205" s="22">
        <v>107</v>
      </c>
      <c r="F205" s="28">
        <v>147604.32</v>
      </c>
    </row>
    <row r="206" spans="2:6" x14ac:dyDescent="0.25">
      <c r="B206" s="34">
        <v>45622</v>
      </c>
      <c r="C206" s="18" t="s">
        <v>10</v>
      </c>
      <c r="D206" s="19" t="s">
        <v>249</v>
      </c>
      <c r="E206" s="22">
        <v>102</v>
      </c>
      <c r="F206" s="28">
        <v>138686.17000000001</v>
      </c>
    </row>
    <row r="207" spans="2:6" x14ac:dyDescent="0.25">
      <c r="B207" s="34">
        <v>45622</v>
      </c>
      <c r="C207" s="18" t="s">
        <v>24</v>
      </c>
      <c r="D207" s="19" t="s">
        <v>250</v>
      </c>
      <c r="E207" s="22">
        <v>259</v>
      </c>
      <c r="F207" s="28">
        <v>324342</v>
      </c>
    </row>
    <row r="208" spans="2:6" x14ac:dyDescent="0.25">
      <c r="B208" s="34">
        <v>45622</v>
      </c>
      <c r="C208" s="18" t="s">
        <v>45</v>
      </c>
      <c r="D208" s="19" t="s">
        <v>251</v>
      </c>
      <c r="E208" s="22">
        <v>152</v>
      </c>
      <c r="F208" s="28">
        <v>194660.35</v>
      </c>
    </row>
    <row r="209" spans="2:6" x14ac:dyDescent="0.25">
      <c r="B209" s="34">
        <v>45622</v>
      </c>
      <c r="C209" s="18" t="s">
        <v>31</v>
      </c>
      <c r="D209" s="19" t="s">
        <v>252</v>
      </c>
      <c r="E209" s="22">
        <v>197</v>
      </c>
      <c r="F209" s="28">
        <v>220032.11</v>
      </c>
    </row>
    <row r="210" spans="2:6" x14ac:dyDescent="0.25">
      <c r="B210" s="34">
        <v>45623</v>
      </c>
      <c r="C210" s="18" t="s">
        <v>12</v>
      </c>
      <c r="D210" s="19" t="s">
        <v>253</v>
      </c>
      <c r="E210" s="22">
        <v>244</v>
      </c>
      <c r="F210" s="28">
        <v>357464.56</v>
      </c>
    </row>
    <row r="211" spans="2:6" x14ac:dyDescent="0.25">
      <c r="B211" s="34">
        <v>45623</v>
      </c>
      <c r="C211" s="18" t="s">
        <v>35</v>
      </c>
      <c r="D211" s="19" t="s">
        <v>254</v>
      </c>
      <c r="E211" s="22">
        <v>166</v>
      </c>
      <c r="F211" s="28">
        <v>225832.48</v>
      </c>
    </row>
    <row r="212" spans="2:6" x14ac:dyDescent="0.25">
      <c r="B212" s="34">
        <v>45623</v>
      </c>
      <c r="C212" s="18" t="s">
        <v>30</v>
      </c>
      <c r="D212" s="19" t="s">
        <v>255</v>
      </c>
      <c r="E212" s="22">
        <v>162</v>
      </c>
      <c r="F212" s="28">
        <v>179675.5</v>
      </c>
    </row>
    <row r="213" spans="2:6" x14ac:dyDescent="0.25">
      <c r="B213" s="34">
        <v>45623</v>
      </c>
      <c r="C213" s="18" t="s">
        <v>25</v>
      </c>
      <c r="D213" s="19" t="s">
        <v>256</v>
      </c>
      <c r="E213" s="22">
        <v>95</v>
      </c>
      <c r="F213" s="28">
        <v>126750.3</v>
      </c>
    </row>
    <row r="214" spans="2:6" x14ac:dyDescent="0.25">
      <c r="B214" s="34">
        <v>45623</v>
      </c>
      <c r="C214" s="18" t="s">
        <v>36</v>
      </c>
      <c r="D214" s="19" t="s">
        <v>257</v>
      </c>
      <c r="E214" s="22">
        <v>382</v>
      </c>
      <c r="F214" s="28">
        <v>538103.64</v>
      </c>
    </row>
    <row r="215" spans="2:6" x14ac:dyDescent="0.25">
      <c r="B215" s="34">
        <v>45623</v>
      </c>
      <c r="C215" s="18" t="s">
        <v>11</v>
      </c>
      <c r="D215" s="19" t="s">
        <v>258</v>
      </c>
      <c r="E215" s="22">
        <v>294</v>
      </c>
      <c r="F215" s="28">
        <v>370165.59</v>
      </c>
    </row>
    <row r="216" spans="2:6" x14ac:dyDescent="0.25">
      <c r="B216" s="34">
        <v>45623</v>
      </c>
      <c r="C216" s="18" t="s">
        <v>41</v>
      </c>
      <c r="D216" s="19" t="s">
        <v>259</v>
      </c>
      <c r="E216" s="22">
        <v>100</v>
      </c>
      <c r="F216" s="28">
        <v>128401.85</v>
      </c>
    </row>
    <row r="217" spans="2:6" x14ac:dyDescent="0.25">
      <c r="B217" s="34">
        <v>45623</v>
      </c>
      <c r="C217" s="18" t="s">
        <v>16</v>
      </c>
      <c r="D217" s="19" t="s">
        <v>260</v>
      </c>
      <c r="E217" s="22">
        <v>339</v>
      </c>
      <c r="F217" s="28">
        <v>415264.19</v>
      </c>
    </row>
    <row r="218" spans="2:6" x14ac:dyDescent="0.25">
      <c r="B218" s="34">
        <v>45624</v>
      </c>
      <c r="C218" s="18" t="s">
        <v>27</v>
      </c>
      <c r="D218" s="19" t="s">
        <v>261</v>
      </c>
      <c r="E218" s="22">
        <v>96</v>
      </c>
      <c r="F218" s="28">
        <v>127909.01</v>
      </c>
    </row>
    <row r="219" spans="2:6" x14ac:dyDescent="0.25">
      <c r="B219" s="34">
        <v>45624</v>
      </c>
      <c r="C219" s="18" t="s">
        <v>41</v>
      </c>
      <c r="D219" s="19" t="s">
        <v>262</v>
      </c>
      <c r="E219" s="22">
        <v>99</v>
      </c>
      <c r="F219" s="28">
        <v>123998.12</v>
      </c>
    </row>
    <row r="220" spans="2:6" x14ac:dyDescent="0.25">
      <c r="B220" s="34">
        <v>45624</v>
      </c>
      <c r="C220" s="18" t="s">
        <v>14</v>
      </c>
      <c r="D220" s="19" t="s">
        <v>263</v>
      </c>
      <c r="E220" s="22">
        <v>96</v>
      </c>
      <c r="F220" s="28">
        <v>117703.82</v>
      </c>
    </row>
    <row r="221" spans="2:6" x14ac:dyDescent="0.25">
      <c r="B221" s="35">
        <v>45624</v>
      </c>
      <c r="C221" s="23" t="s">
        <v>33</v>
      </c>
      <c r="D221" s="32" t="s">
        <v>264</v>
      </c>
      <c r="E221" s="24">
        <v>170</v>
      </c>
      <c r="F221" s="29">
        <v>196513.75</v>
      </c>
    </row>
    <row r="222" spans="2:6" x14ac:dyDescent="0.25">
      <c r="B222" s="34">
        <v>45624</v>
      </c>
      <c r="C222" s="18" t="s">
        <v>33</v>
      </c>
      <c r="D222" s="19" t="s">
        <v>265</v>
      </c>
      <c r="E222" s="22">
        <v>199</v>
      </c>
      <c r="F222" s="28">
        <v>239972.9</v>
      </c>
    </row>
    <row r="223" spans="2:6" x14ac:dyDescent="0.25">
      <c r="B223" s="34">
        <v>45624</v>
      </c>
      <c r="C223" s="18" t="s">
        <v>10</v>
      </c>
      <c r="D223" s="19" t="s">
        <v>266</v>
      </c>
      <c r="E223" s="22">
        <v>100</v>
      </c>
      <c r="F223" s="28">
        <v>136783.99</v>
      </c>
    </row>
    <row r="224" spans="2:6" x14ac:dyDescent="0.25">
      <c r="B224" s="34">
        <v>45624</v>
      </c>
      <c r="C224" s="18" t="s">
        <v>10</v>
      </c>
      <c r="D224" s="19" t="s">
        <v>267</v>
      </c>
      <c r="E224" s="22">
        <v>65</v>
      </c>
      <c r="F224" s="28">
        <v>51044.05</v>
      </c>
    </row>
    <row r="225" spans="2:6" x14ac:dyDescent="0.25">
      <c r="B225" s="34">
        <v>45624</v>
      </c>
      <c r="C225" s="18" t="s">
        <v>9</v>
      </c>
      <c r="D225" s="19" t="s">
        <v>268</v>
      </c>
      <c r="E225" s="22">
        <v>194</v>
      </c>
      <c r="F225" s="28">
        <v>229873.63</v>
      </c>
    </row>
    <row r="226" spans="2:6" x14ac:dyDescent="0.25">
      <c r="B226" s="34">
        <v>45624</v>
      </c>
      <c r="C226" s="18" t="s">
        <v>37</v>
      </c>
      <c r="D226" s="19" t="s">
        <v>269</v>
      </c>
      <c r="E226" s="22">
        <v>261</v>
      </c>
      <c r="F226" s="28">
        <v>356013.32</v>
      </c>
    </row>
    <row r="227" spans="2:6" x14ac:dyDescent="0.25">
      <c r="B227" s="34">
        <v>45624</v>
      </c>
      <c r="C227" s="18" t="s">
        <v>11</v>
      </c>
      <c r="D227" s="19" t="s">
        <v>270</v>
      </c>
      <c r="E227" s="22">
        <v>32</v>
      </c>
      <c r="F227" s="28">
        <v>26943.439999999999</v>
      </c>
    </row>
    <row r="228" spans="2:6" x14ac:dyDescent="0.25">
      <c r="B228" s="35">
        <v>45624</v>
      </c>
      <c r="C228" s="23" t="s">
        <v>25</v>
      </c>
      <c r="D228" s="32" t="s">
        <v>271</v>
      </c>
      <c r="E228" s="24">
        <v>121</v>
      </c>
      <c r="F228" s="29">
        <v>161252.92000000001</v>
      </c>
    </row>
    <row r="229" spans="2:6" x14ac:dyDescent="0.25">
      <c r="B229" s="34">
        <v>45624</v>
      </c>
      <c r="C229" s="18" t="s">
        <v>40</v>
      </c>
      <c r="D229" s="19" t="s">
        <v>272</v>
      </c>
      <c r="E229" s="22">
        <v>468</v>
      </c>
      <c r="F229" s="28">
        <v>601574.68000000005</v>
      </c>
    </row>
    <row r="230" spans="2:6" x14ac:dyDescent="0.25">
      <c r="B230" s="34">
        <v>45624</v>
      </c>
      <c r="C230" s="18" t="s">
        <v>26</v>
      </c>
      <c r="D230" s="19" t="s">
        <v>273</v>
      </c>
      <c r="E230" s="22">
        <v>101</v>
      </c>
      <c r="F230" s="28">
        <v>117090.68</v>
      </c>
    </row>
    <row r="231" spans="2:6" x14ac:dyDescent="0.25">
      <c r="B231" s="34">
        <v>45624</v>
      </c>
      <c r="C231" s="18" t="s">
        <v>35</v>
      </c>
      <c r="D231" s="19" t="s">
        <v>274</v>
      </c>
      <c r="E231" s="22">
        <v>158</v>
      </c>
      <c r="F231" s="28">
        <v>202999.4</v>
      </c>
    </row>
    <row r="232" spans="2:6" x14ac:dyDescent="0.25">
      <c r="B232" s="34">
        <v>45625</v>
      </c>
      <c r="C232" s="18" t="s">
        <v>12</v>
      </c>
      <c r="D232" s="19" t="s">
        <v>275</v>
      </c>
      <c r="E232" s="22">
        <v>244</v>
      </c>
      <c r="F232" s="28">
        <v>301841.58</v>
      </c>
    </row>
    <row r="233" spans="2:6" x14ac:dyDescent="0.25">
      <c r="B233" s="34">
        <v>45625</v>
      </c>
      <c r="C233" s="18" t="s">
        <v>28</v>
      </c>
      <c r="D233" s="19" t="s">
        <v>276</v>
      </c>
      <c r="E233" s="22">
        <v>70</v>
      </c>
      <c r="F233" s="28">
        <v>82843.539999999994</v>
      </c>
    </row>
    <row r="234" spans="2:6" x14ac:dyDescent="0.25">
      <c r="B234" s="34">
        <v>45625</v>
      </c>
      <c r="C234" s="18" t="s">
        <v>23</v>
      </c>
      <c r="D234" s="19" t="s">
        <v>277</v>
      </c>
      <c r="E234" s="22">
        <v>233</v>
      </c>
      <c r="F234" s="28">
        <v>306622.87</v>
      </c>
    </row>
    <row r="235" spans="2:6" x14ac:dyDescent="0.25">
      <c r="B235" s="34">
        <v>45625</v>
      </c>
      <c r="C235" s="18" t="s">
        <v>11</v>
      </c>
      <c r="D235" s="19" t="s">
        <v>278</v>
      </c>
      <c r="E235" s="22">
        <v>341</v>
      </c>
      <c r="F235" s="28">
        <v>342265.21</v>
      </c>
    </row>
    <row r="236" spans="2:6" x14ac:dyDescent="0.25">
      <c r="B236" s="34">
        <v>45625</v>
      </c>
      <c r="C236" s="18" t="s">
        <v>33</v>
      </c>
      <c r="D236" s="19" t="s">
        <v>279</v>
      </c>
      <c r="E236" s="22">
        <v>478</v>
      </c>
      <c r="F236" s="28">
        <v>568530.94999999995</v>
      </c>
    </row>
    <row r="237" spans="2:6" x14ac:dyDescent="0.25">
      <c r="B237" s="34">
        <v>45625</v>
      </c>
      <c r="C237" s="18" t="s">
        <v>16</v>
      </c>
      <c r="D237" s="19" t="s">
        <v>280</v>
      </c>
      <c r="E237" s="22">
        <v>271</v>
      </c>
      <c r="F237" s="28">
        <v>302262.28999999998</v>
      </c>
    </row>
    <row r="238" spans="2:6" x14ac:dyDescent="0.25">
      <c r="B238" s="34">
        <v>45625</v>
      </c>
      <c r="C238" s="18" t="s">
        <v>26</v>
      </c>
      <c r="D238" s="19" t="s">
        <v>281</v>
      </c>
      <c r="E238" s="22">
        <v>100</v>
      </c>
      <c r="F238" s="28">
        <v>102410.88</v>
      </c>
    </row>
    <row r="239" spans="2:6" x14ac:dyDescent="0.25">
      <c r="B239" s="34">
        <v>45625</v>
      </c>
      <c r="C239" s="18" t="s">
        <v>39</v>
      </c>
      <c r="D239" s="19" t="s">
        <v>282</v>
      </c>
      <c r="E239" s="22">
        <v>253</v>
      </c>
      <c r="F239" s="28">
        <v>306468.90000000002</v>
      </c>
    </row>
    <row r="240" spans="2:6" x14ac:dyDescent="0.25">
      <c r="B240" s="34">
        <v>45625</v>
      </c>
      <c r="C240" s="18" t="s">
        <v>31</v>
      </c>
      <c r="D240" s="19" t="s">
        <v>283</v>
      </c>
      <c r="E240" s="22">
        <v>212</v>
      </c>
      <c r="F240" s="28">
        <v>251469.65</v>
      </c>
    </row>
    <row r="241" spans="2:6" x14ac:dyDescent="0.25">
      <c r="B241" s="34">
        <v>45625</v>
      </c>
      <c r="C241" s="18" t="s">
        <v>29</v>
      </c>
      <c r="D241" s="19" t="s">
        <v>284</v>
      </c>
      <c r="E241" s="22">
        <v>100</v>
      </c>
      <c r="F241" s="28">
        <v>102103.02</v>
      </c>
    </row>
    <row r="242" spans="2:6" x14ac:dyDescent="0.25">
      <c r="B242" s="34">
        <v>45625</v>
      </c>
      <c r="C242" s="18" t="s">
        <v>36</v>
      </c>
      <c r="D242" s="19" t="s">
        <v>285</v>
      </c>
      <c r="E242" s="22">
        <v>600</v>
      </c>
      <c r="F242" s="28">
        <v>802499.36</v>
      </c>
    </row>
    <row r="243" spans="2:6" x14ac:dyDescent="0.25">
      <c r="B243" s="34">
        <v>45625</v>
      </c>
      <c r="C243" s="18" t="s">
        <v>15</v>
      </c>
      <c r="D243" s="19" t="s">
        <v>286</v>
      </c>
      <c r="E243" s="22">
        <v>65</v>
      </c>
      <c r="F243" s="28">
        <v>64954.47</v>
      </c>
    </row>
    <row r="244" spans="2:6" x14ac:dyDescent="0.25">
      <c r="B244" s="34">
        <v>45625</v>
      </c>
      <c r="C244" s="18" t="s">
        <v>35</v>
      </c>
      <c r="D244" s="19" t="s">
        <v>287</v>
      </c>
      <c r="E244" s="22">
        <v>90</v>
      </c>
      <c r="F244" s="28">
        <v>101809.4</v>
      </c>
    </row>
    <row r="245" spans="2:6" x14ac:dyDescent="0.25">
      <c r="B245" s="34">
        <v>45626</v>
      </c>
      <c r="C245" s="18" t="s">
        <v>13</v>
      </c>
      <c r="D245" s="19" t="s">
        <v>288</v>
      </c>
      <c r="E245" s="22">
        <v>105</v>
      </c>
      <c r="F245" s="28">
        <v>139320.69</v>
      </c>
    </row>
    <row r="246" spans="2:6" x14ac:dyDescent="0.25">
      <c r="B246" s="34">
        <v>45626</v>
      </c>
      <c r="C246" s="18" t="s">
        <v>41</v>
      </c>
      <c r="D246" s="19" t="s">
        <v>289</v>
      </c>
      <c r="E246" s="22">
        <v>367</v>
      </c>
      <c r="F246" s="28">
        <v>506096.35</v>
      </c>
    </row>
    <row r="247" spans="2:6" x14ac:dyDescent="0.25">
      <c r="B247" s="34">
        <v>45626</v>
      </c>
      <c r="C247" s="18" t="s">
        <v>33</v>
      </c>
      <c r="D247" s="19" t="s">
        <v>290</v>
      </c>
      <c r="E247" s="22">
        <v>165</v>
      </c>
      <c r="F247" s="28">
        <v>218914.85</v>
      </c>
    </row>
    <row r="248" spans="2:6" x14ac:dyDescent="0.25">
      <c r="B248" s="34">
        <v>45626</v>
      </c>
      <c r="C248" s="18" t="s">
        <v>44</v>
      </c>
      <c r="D248" s="19" t="s">
        <v>291</v>
      </c>
      <c r="E248" s="22">
        <v>60</v>
      </c>
      <c r="F248" s="28">
        <v>75819.429999999993</v>
      </c>
    </row>
    <row r="249" spans="2:6" x14ac:dyDescent="0.25">
      <c r="B249" s="34">
        <v>45626</v>
      </c>
      <c r="C249" s="18" t="s">
        <v>44</v>
      </c>
      <c r="D249" s="19" t="s">
        <v>292</v>
      </c>
      <c r="E249" s="22">
        <v>60</v>
      </c>
      <c r="F249" s="28">
        <v>70594.67</v>
      </c>
    </row>
    <row r="250" spans="2:6" x14ac:dyDescent="0.25">
      <c r="B250" s="35">
        <v>45626</v>
      </c>
      <c r="C250" s="23" t="s">
        <v>14</v>
      </c>
      <c r="D250" s="32" t="s">
        <v>293</v>
      </c>
      <c r="E250" s="24">
        <v>100</v>
      </c>
      <c r="F250" s="29">
        <v>117201.71</v>
      </c>
    </row>
    <row r="251" spans="2:6" x14ac:dyDescent="0.25">
      <c r="B251" s="34">
        <v>45626</v>
      </c>
      <c r="C251" s="18" t="s">
        <v>35</v>
      </c>
      <c r="D251" s="19" t="s">
        <v>294</v>
      </c>
      <c r="E251" s="22">
        <v>157</v>
      </c>
      <c r="F251" s="28">
        <v>200397.03</v>
      </c>
    </row>
    <row r="252" spans="2:6" x14ac:dyDescent="0.25">
      <c r="B252" s="34">
        <v>45626</v>
      </c>
      <c r="C252" s="18" t="s">
        <v>36</v>
      </c>
      <c r="D252" s="19" t="s">
        <v>295</v>
      </c>
      <c r="E252" s="22">
        <v>308</v>
      </c>
      <c r="F252" s="28">
        <v>412736.46</v>
      </c>
    </row>
    <row r="253" spans="2:6" x14ac:dyDescent="0.25">
      <c r="B253" s="34">
        <v>45626</v>
      </c>
      <c r="C253" s="18" t="s">
        <v>42</v>
      </c>
      <c r="D253" s="19" t="s">
        <v>296</v>
      </c>
      <c r="E253" s="22">
        <v>100</v>
      </c>
      <c r="F253" s="28">
        <v>202204.9</v>
      </c>
    </row>
    <row r="254" spans="2:6" x14ac:dyDescent="0.25">
      <c r="B254" s="34">
        <v>45626</v>
      </c>
      <c r="C254" s="18" t="s">
        <v>36</v>
      </c>
      <c r="D254" s="19" t="s">
        <v>297</v>
      </c>
      <c r="E254" s="22">
        <v>6</v>
      </c>
      <c r="F254" s="28">
        <v>23222.04</v>
      </c>
    </row>
    <row r="255" spans="2:6" x14ac:dyDescent="0.25">
      <c r="B255" s="34">
        <v>45626</v>
      </c>
      <c r="C255" s="18" t="s">
        <v>16</v>
      </c>
      <c r="D255" s="19" t="s">
        <v>298</v>
      </c>
      <c r="E255" s="22">
        <v>181</v>
      </c>
      <c r="F255" s="28">
        <v>221666.76</v>
      </c>
    </row>
    <row r="256" spans="2:6" x14ac:dyDescent="0.25">
      <c r="B256" s="34">
        <v>45626</v>
      </c>
      <c r="C256" s="18" t="s">
        <v>35</v>
      </c>
      <c r="D256" s="19" t="s">
        <v>299</v>
      </c>
      <c r="E256" s="22">
        <v>140</v>
      </c>
      <c r="F256" s="28">
        <v>155146.04999999999</v>
      </c>
    </row>
    <row r="257" spans="2:6" x14ac:dyDescent="0.25">
      <c r="B257" s="50" t="s">
        <v>17</v>
      </c>
      <c r="C257" s="50"/>
      <c r="D257" s="50"/>
      <c r="E257" s="50"/>
      <c r="F257" s="27">
        <f>SUM(F3:F256)</f>
        <v>47531309.57</v>
      </c>
    </row>
  </sheetData>
  <sheetProtection selectLockedCells="1" selectUnlockedCells="1"/>
  <mergeCells count="1">
    <mergeCell ref="B257:E2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2025-09-11T06:55:02Z</cp:lastPrinted>
  <dcterms:created xsi:type="dcterms:W3CDTF">2010-04-08T11:28:01Z</dcterms:created>
  <dcterms:modified xsi:type="dcterms:W3CDTF">2025-09-11T07:04:01Z</dcterms:modified>
</cp:coreProperties>
</file>