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18" i="1"/>
  <c r="L4"/>
  <c r="L5"/>
  <c r="L6"/>
  <c r="L7"/>
  <c r="L8"/>
  <c r="L9"/>
  <c r="L10"/>
  <c r="L11"/>
  <c r="L12"/>
  <c r="L13"/>
  <c r="L14"/>
  <c r="L15"/>
  <c r="L16"/>
  <c r="L17"/>
</calcChain>
</file>

<file path=xl/sharedStrings.xml><?xml version="1.0" encoding="utf-8"?>
<sst xmlns="http://schemas.openxmlformats.org/spreadsheetml/2006/main" count="88" uniqueCount="59">
  <si>
    <t>INVOICE
PRAGATI LOGISTICS,SAMANTA SAHI KHUNTIA LANE,8984191006
GST No:21AGHPB9356M1Z9</t>
  </si>
  <si>
    <t>DD</t>
  </si>
  <si>
    <t>09/12/2024</t>
  </si>
  <si>
    <t>0979</t>
  </si>
  <si>
    <t>19/12/2024</t>
  </si>
  <si>
    <t>1018</t>
  </si>
  <si>
    <t>1020</t>
  </si>
  <si>
    <t>14/12/2024</t>
  </si>
  <si>
    <t>1003</t>
  </si>
  <si>
    <t>13/12/2024</t>
  </si>
  <si>
    <t>0997</t>
  </si>
  <si>
    <t>10/12/2024</t>
  </si>
  <si>
    <t>976</t>
  </si>
  <si>
    <t>0974</t>
  </si>
  <si>
    <t>0978</t>
  </si>
  <si>
    <t>973</t>
  </si>
  <si>
    <t>0977</t>
  </si>
  <si>
    <t>31/12/2024</t>
  </si>
  <si>
    <t>1067</t>
  </si>
  <si>
    <t>23/12/2024</t>
  </si>
  <si>
    <t>1035</t>
  </si>
  <si>
    <t>26/12/2024</t>
  </si>
  <si>
    <t>1053</t>
  </si>
  <si>
    <t>30/12/2024</t>
  </si>
  <si>
    <t>1065</t>
  </si>
  <si>
    <t>Thanking you for your business.
PRAGATI LOGISTICS</t>
  </si>
  <si>
    <t>Kindly, verify &amp; confirm within 7 days, else GST will be filed by 20th JAN, 2024. 
GST to be paid by Consignor under Reverse Charge Mechanism(RCM) as per GST.</t>
  </si>
  <si>
    <t>MA/12265</t>
  </si>
  <si>
    <t>MA/12266</t>
  </si>
  <si>
    <t>MA/12336</t>
  </si>
  <si>
    <t>MA/12307</t>
  </si>
  <si>
    <t>MA/12305</t>
  </si>
  <si>
    <t>DO/17741</t>
  </si>
  <si>
    <t>MA/12489</t>
  </si>
  <si>
    <t>MA/12499</t>
  </si>
  <si>
    <t>MA/12741</t>
  </si>
  <si>
    <t>MA/12743</t>
  </si>
  <si>
    <t>MA/12768</t>
  </si>
  <si>
    <t>MA/12914</t>
  </si>
  <si>
    <t>MA/13110</t>
  </si>
  <si>
    <t>MA/13113</t>
  </si>
  <si>
    <t>BALASORE</t>
  </si>
  <si>
    <t>BARIPADA</t>
  </si>
  <si>
    <t>ROURKELA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</si>
  <si>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</si>
  <si>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</si>
  <si>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</si>
  <si>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</si>
  <si>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</si>
  <si>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</si>
  <si>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</si>
  <si>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</si>
  <si>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</si>
  <si>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</si>
  <si>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</si>
  <si>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</si>
  <si>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 xml:space="preserve">MEDI SPAN
Address:DAHALIABAG BHANAPUR,SADAR CUTTACK-753011 ODISHA,9861145814
GST No:21BEDPR2468K1ZD
</t>
  </si>
  <si>
    <t>(RUPEES ELEVEN THOUSAND NINE HUNDRED SIXTY ONE ONLY)</t>
  </si>
  <si>
    <t xml:space="preserve">Bill Date:31/12/2024
Bill NO : 30389
Total Amount:11961.00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</si>
</sst>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7</xdr:col>
      <xdr:colOff>247650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76200"/>
          <a:ext cx="37338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0"/>
  <sheetViews>
    <sheetView tabSelected="1" workbookViewId="0">
      <selection activeCell="O7" sqref="O7"/>
    </sheetView>
  </sheetViews>
  <sheetFormatPr defaultRowHeight="15"/>
  <cols>
    <col min="1" max="1" width="3" style="1" bestFit="1" customWidth="1"/>
    <col min="2" max="2" width="10.7109375" style="1" bestFit="1" customWidth="1"/>
    <col min="3" max="3" width="9.85546875" style="1" bestFit="1" customWidth="1"/>
    <col min="4" max="4" width="6.42578125" style="1" bestFit="1" customWidth="1"/>
    <col min="5" max="5" width="10.28515625" style="1" bestFit="1" customWidth="1"/>
    <col min="6" max="6" width="7.5703125" style="1" bestFit="1" customWidth="1"/>
    <col min="7" max="7" width="5.42578125" style="1" bestFit="1" customWidth="1"/>
    <col min="8" max="9" width="5.5703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  <c r="L1" s="20"/>
    </row>
    <row r="2" spans="1:12" ht="73.5" customHeight="1">
      <c r="A2" s="17" t="s">
        <v>56</v>
      </c>
      <c r="B2" s="18"/>
      <c r="C2" s="18"/>
      <c r="D2" s="18"/>
      <c r="E2" s="18"/>
      <c r="F2" s="18"/>
      <c r="G2" s="18"/>
      <c r="H2" s="19"/>
      <c r="I2" s="20" t="s">
        <v>58</v>
      </c>
      <c r="J2" s="20"/>
      <c r="K2" s="20"/>
      <c r="L2" s="20"/>
    </row>
    <row r="3" spans="1:12" s="10" customFormat="1">
      <c r="A3" s="5" t="s">
        <v>45</v>
      </c>
      <c r="B3" s="5" t="s">
        <v>46</v>
      </c>
      <c r="C3" s="5" t="s">
        <v>47</v>
      </c>
      <c r="D3" s="5" t="s">
        <v>48</v>
      </c>
      <c r="E3" s="5" t="s">
        <v>49</v>
      </c>
      <c r="F3" s="5" t="s">
        <v>50</v>
      </c>
      <c r="G3" s="5" t="s">
        <v>51</v>
      </c>
      <c r="H3" s="9" t="s">
        <v>52</v>
      </c>
      <c r="I3" s="9" t="s">
        <v>53</v>
      </c>
      <c r="J3" s="9" t="s">
        <v>1</v>
      </c>
      <c r="K3" s="9" t="s">
        <v>54</v>
      </c>
      <c r="L3" s="9" t="s">
        <v>55</v>
      </c>
    </row>
    <row r="4" spans="1:12">
      <c r="A4" s="4">
        <v>1</v>
      </c>
      <c r="B4" s="4" t="s">
        <v>2</v>
      </c>
      <c r="C4" s="4" t="s">
        <v>27</v>
      </c>
      <c r="D4" s="8" t="s">
        <v>44</v>
      </c>
      <c r="E4" s="4" t="s">
        <v>41</v>
      </c>
      <c r="F4" s="4" t="s">
        <v>3</v>
      </c>
      <c r="G4" s="4">
        <v>1</v>
      </c>
      <c r="H4" s="6">
        <v>55</v>
      </c>
      <c r="I4" s="6">
        <v>2</v>
      </c>
      <c r="J4" s="6">
        <v>8</v>
      </c>
      <c r="K4" s="6">
        <v>50</v>
      </c>
      <c r="L4" s="6">
        <f>G4*H4+I4+J4+K4</f>
        <v>115</v>
      </c>
    </row>
    <row r="5" spans="1:12">
      <c r="A5" s="4">
        <v>2</v>
      </c>
      <c r="B5" s="4" t="s">
        <v>2</v>
      </c>
      <c r="C5" s="4" t="s">
        <v>28</v>
      </c>
      <c r="D5" s="8" t="s">
        <v>44</v>
      </c>
      <c r="E5" s="4" t="s">
        <v>41</v>
      </c>
      <c r="F5" s="4" t="s">
        <v>16</v>
      </c>
      <c r="G5" s="4">
        <v>11</v>
      </c>
      <c r="H5" s="6">
        <v>55</v>
      </c>
      <c r="I5" s="6">
        <v>22</v>
      </c>
      <c r="J5" s="6">
        <v>88</v>
      </c>
      <c r="K5" s="6">
        <v>50</v>
      </c>
      <c r="L5" s="6">
        <f t="shared" ref="L5:L17" si="0">G5*H5+I5+J5+K5</f>
        <v>765</v>
      </c>
    </row>
    <row r="6" spans="1:12">
      <c r="A6" s="4">
        <v>3</v>
      </c>
      <c r="B6" s="4" t="s">
        <v>11</v>
      </c>
      <c r="C6" s="4" t="s">
        <v>29</v>
      </c>
      <c r="D6" s="8" t="s">
        <v>44</v>
      </c>
      <c r="E6" s="4" t="s">
        <v>42</v>
      </c>
      <c r="F6" s="4" t="s">
        <v>12</v>
      </c>
      <c r="G6" s="4">
        <v>12</v>
      </c>
      <c r="H6" s="6">
        <v>69</v>
      </c>
      <c r="I6" s="6">
        <v>24</v>
      </c>
      <c r="J6" s="6">
        <v>96</v>
      </c>
      <c r="K6" s="6">
        <v>50</v>
      </c>
      <c r="L6" s="6">
        <f t="shared" si="0"/>
        <v>998</v>
      </c>
    </row>
    <row r="7" spans="1:12">
      <c r="A7" s="4">
        <v>4</v>
      </c>
      <c r="B7" s="4" t="s">
        <v>11</v>
      </c>
      <c r="C7" s="4" t="s">
        <v>30</v>
      </c>
      <c r="D7" s="8" t="s">
        <v>44</v>
      </c>
      <c r="E7" s="4" t="s">
        <v>42</v>
      </c>
      <c r="F7" s="4" t="s">
        <v>13</v>
      </c>
      <c r="G7" s="4">
        <v>12</v>
      </c>
      <c r="H7" s="6">
        <v>69</v>
      </c>
      <c r="I7" s="6">
        <v>24</v>
      </c>
      <c r="J7" s="6">
        <v>96</v>
      </c>
      <c r="K7" s="6">
        <v>50</v>
      </c>
      <c r="L7" s="6">
        <f t="shared" si="0"/>
        <v>998</v>
      </c>
    </row>
    <row r="8" spans="1:12">
      <c r="A8" s="4">
        <v>5</v>
      </c>
      <c r="B8" s="4" t="s">
        <v>11</v>
      </c>
      <c r="C8" s="4" t="s">
        <v>31</v>
      </c>
      <c r="D8" s="8" t="s">
        <v>44</v>
      </c>
      <c r="E8" s="4" t="s">
        <v>43</v>
      </c>
      <c r="F8" s="4" t="s">
        <v>14</v>
      </c>
      <c r="G8" s="4">
        <v>22</v>
      </c>
      <c r="H8" s="6">
        <v>68</v>
      </c>
      <c r="I8" s="6">
        <v>44</v>
      </c>
      <c r="J8" s="6">
        <v>176</v>
      </c>
      <c r="K8" s="6">
        <v>50</v>
      </c>
      <c r="L8" s="6">
        <f t="shared" si="0"/>
        <v>1766</v>
      </c>
    </row>
    <row r="9" spans="1:12">
      <c r="A9" s="4">
        <v>6</v>
      </c>
      <c r="B9" s="4" t="s">
        <v>11</v>
      </c>
      <c r="C9" s="4" t="s">
        <v>32</v>
      </c>
      <c r="D9" s="8" t="s">
        <v>44</v>
      </c>
      <c r="E9" s="4" t="s">
        <v>42</v>
      </c>
      <c r="F9" s="4" t="s">
        <v>15</v>
      </c>
      <c r="G9" s="4">
        <v>30</v>
      </c>
      <c r="H9" s="6">
        <v>69</v>
      </c>
      <c r="I9" s="6">
        <v>60</v>
      </c>
      <c r="J9" s="6">
        <v>240</v>
      </c>
      <c r="K9" s="6">
        <v>50</v>
      </c>
      <c r="L9" s="6">
        <f t="shared" si="0"/>
        <v>2420</v>
      </c>
    </row>
    <row r="10" spans="1:12">
      <c r="A10" s="4">
        <v>7</v>
      </c>
      <c r="B10" s="4" t="s">
        <v>9</v>
      </c>
      <c r="C10" s="4" t="s">
        <v>33</v>
      </c>
      <c r="D10" s="8" t="s">
        <v>44</v>
      </c>
      <c r="E10" s="4" t="s">
        <v>42</v>
      </c>
      <c r="F10" s="4" t="s">
        <v>10</v>
      </c>
      <c r="G10" s="4">
        <v>3</v>
      </c>
      <c r="H10" s="6">
        <v>69</v>
      </c>
      <c r="I10" s="6">
        <v>6</v>
      </c>
      <c r="J10" s="6">
        <v>24</v>
      </c>
      <c r="K10" s="6">
        <v>50</v>
      </c>
      <c r="L10" s="6">
        <f t="shared" si="0"/>
        <v>287</v>
      </c>
    </row>
    <row r="11" spans="1:12">
      <c r="A11" s="4">
        <v>8</v>
      </c>
      <c r="B11" s="4" t="s">
        <v>7</v>
      </c>
      <c r="C11" s="4" t="s">
        <v>34</v>
      </c>
      <c r="D11" s="8" t="s">
        <v>44</v>
      </c>
      <c r="E11" s="4" t="s">
        <v>42</v>
      </c>
      <c r="F11" s="4" t="s">
        <v>8</v>
      </c>
      <c r="G11" s="4">
        <v>2</v>
      </c>
      <c r="H11" s="6">
        <v>69</v>
      </c>
      <c r="I11" s="6">
        <v>4</v>
      </c>
      <c r="J11" s="6">
        <v>16</v>
      </c>
      <c r="K11" s="6">
        <v>50</v>
      </c>
      <c r="L11" s="6">
        <f t="shared" si="0"/>
        <v>208</v>
      </c>
    </row>
    <row r="12" spans="1:12">
      <c r="A12" s="4">
        <v>9</v>
      </c>
      <c r="B12" s="4" t="s">
        <v>4</v>
      </c>
      <c r="C12" s="4" t="s">
        <v>35</v>
      </c>
      <c r="D12" s="8" t="s">
        <v>44</v>
      </c>
      <c r="E12" s="4" t="s">
        <v>41</v>
      </c>
      <c r="F12" s="4" t="s">
        <v>5</v>
      </c>
      <c r="G12" s="4">
        <v>12</v>
      </c>
      <c r="H12" s="6">
        <v>55</v>
      </c>
      <c r="I12" s="6">
        <v>24</v>
      </c>
      <c r="J12" s="6">
        <v>96</v>
      </c>
      <c r="K12" s="6">
        <v>50</v>
      </c>
      <c r="L12" s="6">
        <f t="shared" si="0"/>
        <v>830</v>
      </c>
    </row>
    <row r="13" spans="1:12">
      <c r="A13" s="4">
        <v>10</v>
      </c>
      <c r="B13" s="4" t="s">
        <v>4</v>
      </c>
      <c r="C13" s="4" t="s">
        <v>36</v>
      </c>
      <c r="D13" s="8" t="s">
        <v>44</v>
      </c>
      <c r="E13" s="4" t="s">
        <v>41</v>
      </c>
      <c r="F13" s="4" t="s">
        <v>6</v>
      </c>
      <c r="G13" s="4">
        <v>3</v>
      </c>
      <c r="H13" s="6">
        <v>55</v>
      </c>
      <c r="I13" s="6">
        <v>6</v>
      </c>
      <c r="J13" s="6">
        <v>24</v>
      </c>
      <c r="K13" s="6">
        <v>50</v>
      </c>
      <c r="L13" s="6">
        <f t="shared" si="0"/>
        <v>245</v>
      </c>
    </row>
    <row r="14" spans="1:12">
      <c r="A14" s="4">
        <v>11</v>
      </c>
      <c r="B14" s="4" t="s">
        <v>19</v>
      </c>
      <c r="C14" s="4" t="s">
        <v>37</v>
      </c>
      <c r="D14" s="8" t="s">
        <v>44</v>
      </c>
      <c r="E14" s="4" t="s">
        <v>42</v>
      </c>
      <c r="F14" s="4" t="s">
        <v>20</v>
      </c>
      <c r="G14" s="4">
        <v>3</v>
      </c>
      <c r="H14" s="6">
        <v>69</v>
      </c>
      <c r="I14" s="6">
        <v>6</v>
      </c>
      <c r="J14" s="6">
        <v>24</v>
      </c>
      <c r="K14" s="6">
        <v>50</v>
      </c>
      <c r="L14" s="6">
        <f t="shared" si="0"/>
        <v>287</v>
      </c>
    </row>
    <row r="15" spans="1:12">
      <c r="A15" s="4">
        <v>12</v>
      </c>
      <c r="B15" s="4" t="s">
        <v>21</v>
      </c>
      <c r="C15" s="4" t="s">
        <v>38</v>
      </c>
      <c r="D15" s="8" t="s">
        <v>44</v>
      </c>
      <c r="E15" s="4" t="s">
        <v>41</v>
      </c>
      <c r="F15" s="4" t="s">
        <v>22</v>
      </c>
      <c r="G15" s="4">
        <v>12</v>
      </c>
      <c r="H15" s="6">
        <v>55</v>
      </c>
      <c r="I15" s="6">
        <v>24</v>
      </c>
      <c r="J15" s="6">
        <v>96</v>
      </c>
      <c r="K15" s="6">
        <v>50</v>
      </c>
      <c r="L15" s="6">
        <f t="shared" si="0"/>
        <v>830</v>
      </c>
    </row>
    <row r="16" spans="1:12">
      <c r="A16" s="4">
        <v>13</v>
      </c>
      <c r="B16" s="4" t="s">
        <v>23</v>
      </c>
      <c r="C16" s="4" t="s">
        <v>39</v>
      </c>
      <c r="D16" s="8" t="s">
        <v>44</v>
      </c>
      <c r="E16" s="4" t="s">
        <v>43</v>
      </c>
      <c r="F16" s="4" t="s">
        <v>24</v>
      </c>
      <c r="G16" s="4">
        <v>21</v>
      </c>
      <c r="H16" s="6">
        <v>68</v>
      </c>
      <c r="I16" s="6">
        <v>42</v>
      </c>
      <c r="J16" s="6">
        <v>168</v>
      </c>
      <c r="K16" s="6">
        <v>50</v>
      </c>
      <c r="L16" s="6">
        <f t="shared" si="0"/>
        <v>1688</v>
      </c>
    </row>
    <row r="17" spans="1:12">
      <c r="A17" s="4">
        <v>14</v>
      </c>
      <c r="B17" s="4" t="s">
        <v>17</v>
      </c>
      <c r="C17" s="4" t="s">
        <v>40</v>
      </c>
      <c r="D17" s="8" t="s">
        <v>44</v>
      </c>
      <c r="E17" s="4" t="s">
        <v>42</v>
      </c>
      <c r="F17" s="4" t="s">
        <v>18</v>
      </c>
      <c r="G17" s="4">
        <v>6</v>
      </c>
      <c r="H17" s="6">
        <v>69</v>
      </c>
      <c r="I17" s="6">
        <v>12</v>
      </c>
      <c r="J17" s="6">
        <v>48</v>
      </c>
      <c r="K17" s="6">
        <v>50</v>
      </c>
      <c r="L17" s="6">
        <f t="shared" si="0"/>
        <v>524</v>
      </c>
    </row>
    <row r="18" spans="1:12" s="3" customFormat="1">
      <c r="A18" s="11" t="s">
        <v>57</v>
      </c>
      <c r="B18" s="12"/>
      <c r="C18" s="12"/>
      <c r="D18" s="12"/>
      <c r="E18" s="12"/>
      <c r="F18" s="12"/>
      <c r="G18" s="12"/>
      <c r="H18" s="13"/>
      <c r="I18" s="13"/>
      <c r="J18" s="13"/>
      <c r="K18" s="14"/>
      <c r="L18" s="7">
        <f>SUM(L4:L17)</f>
        <v>11961</v>
      </c>
    </row>
    <row r="19" spans="1:12" s="3" customFormat="1" ht="30" customHeight="1">
      <c r="A19" s="15" t="s">
        <v>26</v>
      </c>
      <c r="B19" s="15"/>
      <c r="C19" s="15"/>
      <c r="D19" s="15"/>
      <c r="E19" s="15"/>
      <c r="F19" s="15"/>
      <c r="G19" s="15"/>
      <c r="H19" s="16"/>
      <c r="I19" s="16"/>
      <c r="J19" s="16"/>
      <c r="K19" s="16"/>
      <c r="L19" s="16"/>
    </row>
    <row r="20" spans="1:12" s="3" customFormat="1" ht="30" customHeight="1">
      <c r="A20" s="15" t="s">
        <v>25</v>
      </c>
      <c r="B20" s="15"/>
      <c r="C20" s="15"/>
      <c r="D20" s="15"/>
      <c r="E20" s="15"/>
      <c r="F20" s="15"/>
      <c r="G20" s="15"/>
      <c r="H20" s="16"/>
      <c r="I20" s="16"/>
      <c r="J20" s="16"/>
      <c r="K20" s="16"/>
      <c r="L20" s="16"/>
    </row>
  </sheetData>
  <sortState ref="B4:K23">
    <sortCondition ref="B4"/>
  </sortState>
  <mergeCells count="7">
    <mergeCell ref="A18:K18"/>
    <mergeCell ref="A19:L19"/>
    <mergeCell ref="A20:L20"/>
    <mergeCell ref="A1:H1"/>
    <mergeCell ref="A2:H2"/>
    <mergeCell ref="I1:L1"/>
    <mergeCell ref="I2:L2"/>
  </mergeCells>
  <conditionalFormatting sqref="C3:C1048576">
    <cfRule type="duplicateValues" dxfId="2" priority="2"/>
  </conditionalFormatting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2025-01-07T10:37:12Z</dcterms:created>
  <dcterms:modified xsi:type="dcterms:W3CDTF">2025-01-08T05:33:46Z</dcterms:modified>
</cp:coreProperties>
</file>