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K10" i="1" l="1"/>
  <c r="A6" i="1"/>
  <c r="A7" i="1" s="1"/>
  <c r="A8" i="1" s="1"/>
  <c r="A9" i="1" s="1"/>
  <c r="A5" i="1"/>
  <c r="G13" i="1" l="1"/>
  <c r="I5" i="1"/>
  <c r="K5" i="1"/>
  <c r="I6" i="1"/>
  <c r="K6" i="1"/>
  <c r="I7" i="1"/>
  <c r="K7" i="1"/>
  <c r="I8" i="1"/>
  <c r="K8" i="1"/>
  <c r="I9" i="1"/>
  <c r="K9" i="1"/>
  <c r="I4" i="1"/>
  <c r="K4" i="1" s="1"/>
</calcChain>
</file>

<file path=xl/sharedStrings.xml><?xml version="1.0" encoding="utf-8"?>
<sst xmlns="http://schemas.openxmlformats.org/spreadsheetml/2006/main" count="47" uniqueCount="40">
  <si>
    <t>11/3/2026</t>
  </si>
  <si>
    <t>415</t>
  </si>
  <si>
    <t>14/3/2026</t>
  </si>
  <si>
    <t>419</t>
  </si>
  <si>
    <t>17/3/2026</t>
  </si>
  <si>
    <t>421</t>
  </si>
  <si>
    <t>31/3/2026</t>
  </si>
  <si>
    <t>439</t>
  </si>
  <si>
    <t>09/3/2026</t>
  </si>
  <si>
    <t>6414</t>
  </si>
  <si>
    <t>30/3/2026</t>
  </si>
  <si>
    <t>2526434</t>
  </si>
  <si>
    <t>JAGATSINGHPUR</t>
  </si>
  <si>
    <t>TANGI</t>
  </si>
  <si>
    <t>PURI</t>
  </si>
  <si>
    <t>JALESWAR</t>
  </si>
  <si>
    <t>CTC</t>
  </si>
  <si>
    <t>DO/17660</t>
  </si>
  <si>
    <t>DO/17767</t>
  </si>
  <si>
    <t>DO/17857</t>
  </si>
  <si>
    <t>DO/18572</t>
  </si>
  <si>
    <t>MA/12436</t>
  </si>
  <si>
    <t>MA/13131</t>
  </si>
  <si>
    <t>SL</t>
  </si>
  <si>
    <t>DATE</t>
  </si>
  <si>
    <t>LR NO</t>
  </si>
  <si>
    <t>INV NO</t>
  </si>
  <si>
    <t>FROM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</si>
  <si>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</si>
  <si>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</si>
  <si>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</si>
  <si>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</si>
  <si>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</si>
  <si>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</si>
  <si>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</si>
  <si>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</si>
  <si>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Kindly, verify &amp; confirm within 7 days, else GST will be filed by 20th APRIL,2026
GST to be paid by Consignor under Reverse Charge Mechanism(RCM) as per GST.</t>
  </si>
  <si>
    <t>DESTINATION</t>
  </si>
  <si>
    <t>(RUPEES EIGHT HUNDRED FORTY ONLY)</t>
  </si>
  <si>
    <t>Bill Date: 21/04/2026
Bill NO : 29968
Total Amount : 840.00
Bill Type : RORITO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</si>
</sst>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352425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238624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S4" sqref="S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" bestFit="1" customWidth="1"/>
    <col min="5" max="5" width="6.42578125" bestFit="1" customWidth="1"/>
    <col min="6" max="6" width="15.85546875" bestFit="1" customWidth="1"/>
    <col min="7" max="7" width="6.28515625" customWidth="1"/>
    <col min="8" max="8" width="6.5703125" customWidth="1"/>
    <col min="9" max="10" width="7.7109375" customWidth="1"/>
    <col min="11" max="11" width="8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33</v>
      </c>
      <c r="J1" s="21"/>
      <c r="K1" s="21"/>
    </row>
    <row r="2" spans="1:11" s="1" customFormat="1" ht="78.75" customHeight="1">
      <c r="A2" s="22" t="s">
        <v>34</v>
      </c>
      <c r="B2" s="23"/>
      <c r="C2" s="23"/>
      <c r="D2" s="23"/>
      <c r="E2" s="23"/>
      <c r="F2" s="23"/>
      <c r="G2" s="23"/>
      <c r="H2" s="24"/>
      <c r="I2" s="25" t="s">
        <v>39</v>
      </c>
      <c r="J2" s="26"/>
      <c r="K2" s="27"/>
    </row>
    <row r="3" spans="1:11" s="2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37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</row>
    <row r="4" spans="1:11">
      <c r="A4" s="10">
        <v>1</v>
      </c>
      <c r="B4" s="3" t="s">
        <v>8</v>
      </c>
      <c r="C4" s="3" t="s">
        <v>21</v>
      </c>
      <c r="D4" s="3" t="s">
        <v>9</v>
      </c>
      <c r="E4" s="4" t="s">
        <v>16</v>
      </c>
      <c r="F4" s="3" t="s">
        <v>15</v>
      </c>
      <c r="G4" s="3">
        <v>3</v>
      </c>
      <c r="H4" s="6">
        <v>35</v>
      </c>
      <c r="I4" s="6">
        <f t="shared" ref="I4" si="0">G4*10</f>
        <v>30</v>
      </c>
      <c r="J4" s="6">
        <v>20</v>
      </c>
      <c r="K4" s="6">
        <f t="shared" ref="K4" si="1">G4*H4+I4+J4</f>
        <v>155</v>
      </c>
    </row>
    <row r="5" spans="1:11">
      <c r="A5" s="10">
        <f>A4+1</f>
        <v>2</v>
      </c>
      <c r="B5" s="3" t="s">
        <v>0</v>
      </c>
      <c r="C5" s="3" t="s">
        <v>17</v>
      </c>
      <c r="D5" s="3" t="s">
        <v>1</v>
      </c>
      <c r="E5" s="4" t="s">
        <v>16</v>
      </c>
      <c r="F5" s="3" t="s">
        <v>12</v>
      </c>
      <c r="G5" s="3">
        <v>3</v>
      </c>
      <c r="H5" s="6">
        <v>35</v>
      </c>
      <c r="I5" s="6">
        <f t="shared" ref="I5:I9" si="2">G5*10</f>
        <v>30</v>
      </c>
      <c r="J5" s="6">
        <v>20</v>
      </c>
      <c r="K5" s="6">
        <f t="shared" ref="K5:K9" si="3">G5*H5+I5+J5</f>
        <v>155</v>
      </c>
    </row>
    <row r="6" spans="1:11">
      <c r="A6" s="10">
        <f t="shared" ref="A6:A9" si="4">A5+1</f>
        <v>3</v>
      </c>
      <c r="B6" s="3" t="s">
        <v>2</v>
      </c>
      <c r="C6" s="3" t="s">
        <v>18</v>
      </c>
      <c r="D6" s="3" t="s">
        <v>3</v>
      </c>
      <c r="E6" s="4" t="s">
        <v>16</v>
      </c>
      <c r="F6" s="3" t="s">
        <v>13</v>
      </c>
      <c r="G6" s="3">
        <v>4</v>
      </c>
      <c r="H6" s="6">
        <v>35</v>
      </c>
      <c r="I6" s="6">
        <f t="shared" si="2"/>
        <v>40</v>
      </c>
      <c r="J6" s="6">
        <v>20</v>
      </c>
      <c r="K6" s="6">
        <f t="shared" si="3"/>
        <v>200</v>
      </c>
    </row>
    <row r="7" spans="1:11">
      <c r="A7" s="10">
        <f t="shared" si="4"/>
        <v>4</v>
      </c>
      <c r="B7" s="3" t="s">
        <v>4</v>
      </c>
      <c r="C7" s="3" t="s">
        <v>19</v>
      </c>
      <c r="D7" s="3" t="s">
        <v>5</v>
      </c>
      <c r="E7" s="4" t="s">
        <v>16</v>
      </c>
      <c r="F7" s="3" t="s">
        <v>14</v>
      </c>
      <c r="G7" s="3">
        <v>3</v>
      </c>
      <c r="H7" s="6">
        <v>35</v>
      </c>
      <c r="I7" s="6">
        <f t="shared" si="2"/>
        <v>30</v>
      </c>
      <c r="J7" s="6">
        <v>20</v>
      </c>
      <c r="K7" s="6">
        <f t="shared" si="3"/>
        <v>155</v>
      </c>
    </row>
    <row r="8" spans="1:11">
      <c r="A8" s="10">
        <f t="shared" si="4"/>
        <v>5</v>
      </c>
      <c r="B8" s="3" t="s">
        <v>10</v>
      </c>
      <c r="C8" s="3" t="s">
        <v>22</v>
      </c>
      <c r="D8" s="3" t="s">
        <v>11</v>
      </c>
      <c r="E8" s="4" t="s">
        <v>16</v>
      </c>
      <c r="F8" s="3" t="s">
        <v>15</v>
      </c>
      <c r="G8" s="3">
        <v>1</v>
      </c>
      <c r="H8" s="6">
        <v>35</v>
      </c>
      <c r="I8" s="6">
        <f t="shared" si="2"/>
        <v>10</v>
      </c>
      <c r="J8" s="6">
        <v>20</v>
      </c>
      <c r="K8" s="6">
        <f t="shared" si="3"/>
        <v>65</v>
      </c>
    </row>
    <row r="9" spans="1:11">
      <c r="A9" s="10">
        <f t="shared" si="4"/>
        <v>6</v>
      </c>
      <c r="B9" s="3" t="s">
        <v>6</v>
      </c>
      <c r="C9" s="3" t="s">
        <v>20</v>
      </c>
      <c r="D9" s="3" t="s">
        <v>7</v>
      </c>
      <c r="E9" s="4" t="s">
        <v>16</v>
      </c>
      <c r="F9" s="3" t="s">
        <v>14</v>
      </c>
      <c r="G9" s="3">
        <v>2</v>
      </c>
      <c r="H9" s="6">
        <v>35</v>
      </c>
      <c r="I9" s="6">
        <f t="shared" si="2"/>
        <v>20</v>
      </c>
      <c r="J9" s="6">
        <v>20</v>
      </c>
      <c r="K9" s="6">
        <f t="shared" si="3"/>
        <v>110</v>
      </c>
    </row>
    <row r="10" spans="1:11" s="8" customFormat="1">
      <c r="A10" s="11" t="s">
        <v>38</v>
      </c>
      <c r="B10" s="12"/>
      <c r="C10" s="12"/>
      <c r="D10" s="12"/>
      <c r="E10" s="12"/>
      <c r="F10" s="12"/>
      <c r="G10" s="12"/>
      <c r="H10" s="13"/>
      <c r="I10" s="13"/>
      <c r="J10" s="14"/>
      <c r="K10" s="7">
        <f>SUM(K4:K9)</f>
        <v>840</v>
      </c>
    </row>
    <row r="11" spans="1:11" s="8" customFormat="1" ht="30" customHeight="1">
      <c r="A11" s="15" t="s">
        <v>36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8" customFormat="1" ht="30" customHeight="1">
      <c r="A12" s="15" t="s">
        <v>35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>
      <c r="G13" s="9">
        <f>SUM(G4:G9)</f>
        <v>16</v>
      </c>
    </row>
  </sheetData>
  <sortState ref="B2:G8">
    <sortCondition ref="B2"/>
  </sortState>
  <mergeCells count="7">
    <mergeCell ref="A10:J10"/>
    <mergeCell ref="A11:K11"/>
    <mergeCell ref="A12:K12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0:C12">
    <cfRule type="duplicateValues" dxfId="1" priority="1"/>
    <cfRule type="duplicateValues" dxfId="0" priority="2"/>
  </conditionalFormatting>
  <pageMargins left="0.38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2026-04-25T08:29:36Z</cp:lastPrinted>
  <dcterms:created xsi:type="dcterms:W3CDTF">2026-04-10T04:57:14Z</dcterms:created>
  <dcterms:modified xsi:type="dcterms:W3CDTF">2026-04-25T08:29:36Z</dcterms:modified>
</cp:coreProperties>
</file>