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8" i="1"/>
  <c r="M4"/>
  <c r="M5" l="1"/>
  <c r="M6"/>
  <c r="M7"/>
  <c r="K5"/>
  <c r="K6"/>
  <c r="K7"/>
  <c r="K4"/>
  <c r="J5"/>
  <c r="J6"/>
  <c r="J7"/>
  <c r="J4"/>
</calcChain>
</file>

<file path=xl/sharedStrings.xml><?xml version="1.0" encoding="utf-8"?>
<sst xmlns="http://schemas.openxmlformats.org/spreadsheetml/2006/main" count="44" uniqueCount="34">
  <si>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</si>
  <si>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</si>
  <si>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</si>
  <si>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</si>
  <si>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</si>
  <si>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</si>
  <si>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01/3/2025</t>
  </si>
  <si>
    <t>72</t>
  </si>
  <si>
    <t>COSMETICS</t>
  </si>
  <si>
    <t>15/3/2025</t>
  </si>
  <si>
    <t>73</t>
  </si>
  <si>
    <t>24/3/2025</t>
  </si>
  <si>
    <t>75</t>
  </si>
  <si>
    <t>MIRROR</t>
  </si>
  <si>
    <t>GST to be paid by Consignor under Reverse Charge Mechanism (RCM) as per GST</t>
  </si>
  <si>
    <t>Thanking you for your business.
PRAGATI LOGISTICS</t>
  </si>
  <si>
    <t>SL</t>
  </si>
  <si>
    <t>LR NO</t>
  </si>
  <si>
    <t>INV NO</t>
  </si>
  <si>
    <t>MA/15671</t>
  </si>
  <si>
    <t>MA/16241</t>
  </si>
  <si>
    <t>MA/16519</t>
  </si>
  <si>
    <t>FROM</t>
  </si>
  <si>
    <t>DESTINATION</t>
  </si>
  <si>
    <t>ANGUL</t>
  </si>
  <si>
    <t>KEONJHAR</t>
  </si>
  <si>
    <t>CTC</t>
  </si>
  <si>
    <t>HAM</t>
  </si>
  <si>
    <t>DD.CH</t>
  </si>
  <si>
    <t>LR CH.</t>
  </si>
  <si>
    <t>(RUPEES ONE THOUSAND TWENTY ONLY)</t>
  </si>
  <si>
    <t xml:space="preserve">TO, 
RUDRA AGENCY
Address:KHATA NO-1669 SAMANTA SAHI BUXI BAZAR                             753001,9438049013
GST No:21ALAPA5991K1Z9
</t>
  </si>
  <si>
    <t>Bill Date:31/03/2025
Bill NO : 39088
TotalAmount:1020.00</t>
  </si>
  <si>
    <t>Declaration � Kindly verify and confirm before 20/04/2025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</si>
</sst>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vertical="center"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</xdr:rowOff>
    </xdr:from>
    <xdr:to>
      <xdr:col>8</xdr:col>
      <xdr:colOff>95250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9525"/>
          <a:ext cx="432435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"/>
  <sheetViews>
    <sheetView tabSelected="1" workbookViewId="0">
      <selection activeCell="K21" activeCellId="1" sqref="H17 K2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85546875" style="1" bestFit="1" customWidth="1"/>
    <col min="4" max="4" width="7.5703125" style="1" bestFit="1" customWidth="1"/>
    <col min="5" max="5" width="6.42578125" style="1" bestFit="1" customWidth="1"/>
    <col min="6" max="6" width="13.140625" style="1" bestFit="1" customWidth="1"/>
    <col min="7" max="7" width="11" style="1" bestFit="1" customWidth="1"/>
    <col min="8" max="8" width="5.42578125" style="1" bestFit="1" customWidth="1"/>
    <col min="9" max="9" width="6.5703125" style="1" bestFit="1" customWidth="1"/>
    <col min="10" max="10" width="5.42578125" style="1" bestFit="1" customWidth="1"/>
    <col min="11" max="11" width="6.5703125" style="1" bestFit="1" customWidth="1"/>
    <col min="12" max="12" width="6.42578125" style="1" bestFit="1" customWidth="1"/>
    <col min="13" max="16384" width="9.140625" style="1"/>
  </cols>
  <sheetData>
    <row r="1" spans="1:16" ht="90" customHeight="1">
      <c r="A1" s="14"/>
      <c r="B1" s="15"/>
      <c r="C1" s="15"/>
      <c r="D1" s="15"/>
      <c r="E1" s="15"/>
      <c r="F1" s="15"/>
      <c r="G1" s="15"/>
      <c r="H1" s="15"/>
      <c r="I1" s="16"/>
      <c r="J1" s="9" t="s">
        <v>0</v>
      </c>
      <c r="K1" s="10"/>
      <c r="L1" s="10"/>
      <c r="M1" s="11"/>
    </row>
    <row r="2" spans="1:16" ht="87" customHeight="1">
      <c r="A2" s="17" t="s">
        <v>31</v>
      </c>
      <c r="B2" s="18"/>
      <c r="C2" s="18"/>
      <c r="D2" s="18"/>
      <c r="E2" s="18"/>
      <c r="F2" s="18"/>
      <c r="G2" s="18"/>
      <c r="H2" s="18"/>
      <c r="I2" s="19"/>
      <c r="J2" s="12" t="s">
        <v>32</v>
      </c>
      <c r="K2" s="13"/>
      <c r="L2" s="13"/>
      <c r="M2" s="13"/>
    </row>
    <row r="3" spans="1:16" s="6" customFormat="1" ht="14.25" customHeight="1">
      <c r="A3" s="5" t="s">
        <v>16</v>
      </c>
      <c r="B3" s="5" t="s">
        <v>1</v>
      </c>
      <c r="C3" s="5" t="s">
        <v>17</v>
      </c>
      <c r="D3" s="5" t="s">
        <v>18</v>
      </c>
      <c r="E3" s="5" t="s">
        <v>22</v>
      </c>
      <c r="F3" s="5" t="s">
        <v>23</v>
      </c>
      <c r="G3" s="5" t="s">
        <v>2</v>
      </c>
      <c r="H3" s="5" t="s">
        <v>3</v>
      </c>
      <c r="I3" s="5" t="s">
        <v>4</v>
      </c>
      <c r="J3" s="5" t="s">
        <v>27</v>
      </c>
      <c r="K3" s="5" t="s">
        <v>28</v>
      </c>
      <c r="L3" s="5" t="s">
        <v>29</v>
      </c>
      <c r="M3" s="5" t="s">
        <v>5</v>
      </c>
    </row>
    <row r="4" spans="1:16" ht="14.25" customHeight="1">
      <c r="A4" s="2">
        <v>1</v>
      </c>
      <c r="B4" s="2" t="s">
        <v>6</v>
      </c>
      <c r="C4" s="2" t="s">
        <v>19</v>
      </c>
      <c r="D4" s="2" t="s">
        <v>7</v>
      </c>
      <c r="E4" s="4" t="s">
        <v>26</v>
      </c>
      <c r="F4" s="2" t="s">
        <v>24</v>
      </c>
      <c r="G4" s="2" t="s">
        <v>8</v>
      </c>
      <c r="H4" s="2">
        <v>1</v>
      </c>
      <c r="I4" s="3">
        <v>70</v>
      </c>
      <c r="J4" s="3">
        <f>H4*2</f>
        <v>2</v>
      </c>
      <c r="K4" s="3">
        <f>H4*8</f>
        <v>8</v>
      </c>
      <c r="L4" s="3">
        <v>30</v>
      </c>
      <c r="M4" s="3">
        <f>H4*I4+J4+K4+L4</f>
        <v>110</v>
      </c>
    </row>
    <row r="5" spans="1:16" ht="14.25" customHeight="1">
      <c r="A5" s="2">
        <v>2</v>
      </c>
      <c r="B5" s="2" t="s">
        <v>9</v>
      </c>
      <c r="C5" s="2" t="s">
        <v>20</v>
      </c>
      <c r="D5" s="2" t="s">
        <v>10</v>
      </c>
      <c r="E5" s="4" t="s">
        <v>26</v>
      </c>
      <c r="F5" s="2" t="s">
        <v>24</v>
      </c>
      <c r="G5" s="2" t="s">
        <v>8</v>
      </c>
      <c r="H5" s="2">
        <v>2</v>
      </c>
      <c r="I5" s="3">
        <v>70</v>
      </c>
      <c r="J5" s="3">
        <f t="shared" ref="J5:J7" si="0">H5*2</f>
        <v>4</v>
      </c>
      <c r="K5" s="3">
        <f t="shared" ref="K5:K7" si="1">H5*8</f>
        <v>16</v>
      </c>
      <c r="L5" s="3">
        <v>30</v>
      </c>
      <c r="M5" s="3">
        <f t="shared" ref="M5:M7" si="2">H5*I5+J5+K5+L5</f>
        <v>190</v>
      </c>
    </row>
    <row r="6" spans="1:16" ht="14.25" customHeight="1">
      <c r="A6" s="2">
        <v>3</v>
      </c>
      <c r="B6" s="2" t="s">
        <v>11</v>
      </c>
      <c r="C6" s="2" t="s">
        <v>21</v>
      </c>
      <c r="D6" s="2" t="s">
        <v>12</v>
      </c>
      <c r="E6" s="4" t="s">
        <v>26</v>
      </c>
      <c r="F6" s="2" t="s">
        <v>25</v>
      </c>
      <c r="G6" s="2" t="s">
        <v>8</v>
      </c>
      <c r="H6" s="2">
        <v>3</v>
      </c>
      <c r="I6" s="3">
        <v>70</v>
      </c>
      <c r="J6" s="3">
        <f t="shared" si="0"/>
        <v>6</v>
      </c>
      <c r="K6" s="3">
        <f t="shared" si="1"/>
        <v>24</v>
      </c>
      <c r="L6" s="3">
        <v>30</v>
      </c>
      <c r="M6" s="3">
        <f t="shared" si="2"/>
        <v>270</v>
      </c>
    </row>
    <row r="7" spans="1:16" ht="14.25" customHeight="1">
      <c r="A7" s="2">
        <v>4</v>
      </c>
      <c r="B7" s="2" t="s">
        <v>11</v>
      </c>
      <c r="C7" s="4" t="s">
        <v>21</v>
      </c>
      <c r="D7" s="2" t="s">
        <v>12</v>
      </c>
      <c r="E7" s="4" t="s">
        <v>26</v>
      </c>
      <c r="F7" s="2" t="s">
        <v>25</v>
      </c>
      <c r="G7" s="2" t="s">
        <v>13</v>
      </c>
      <c r="H7" s="2">
        <v>2</v>
      </c>
      <c r="I7" s="3">
        <v>200</v>
      </c>
      <c r="J7" s="3">
        <f t="shared" si="0"/>
        <v>4</v>
      </c>
      <c r="K7" s="3">
        <f t="shared" si="1"/>
        <v>16</v>
      </c>
      <c r="L7" s="3">
        <v>30</v>
      </c>
      <c r="M7" s="3">
        <f t="shared" si="2"/>
        <v>450</v>
      </c>
      <c r="P7" s="7"/>
    </row>
    <row r="8" spans="1:16">
      <c r="A8" s="20" t="s">
        <v>30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2"/>
      <c r="M8" s="8">
        <f>ROUND(SUM(M4:M7),0)</f>
        <v>1020</v>
      </c>
    </row>
    <row r="9" spans="1:16" ht="15" customHeight="1">
      <c r="A9" s="23" t="s">
        <v>14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5"/>
    </row>
    <row r="10" spans="1:16" ht="15" customHeight="1">
      <c r="A10" s="23" t="s">
        <v>33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5"/>
    </row>
    <row r="11" spans="1:16" ht="30" customHeight="1">
      <c r="A11" s="17" t="s">
        <v>15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9"/>
    </row>
  </sheetData>
  <mergeCells count="8">
    <mergeCell ref="J1:M1"/>
    <mergeCell ref="J2:M2"/>
    <mergeCell ref="A1:I1"/>
    <mergeCell ref="A2:I2"/>
    <mergeCell ref="A11:M11"/>
    <mergeCell ref="A9:M9"/>
    <mergeCell ref="A10:M10"/>
    <mergeCell ref="A8:L8"/>
  </mergeCells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2025-04-12T03:51:08Z</cp:lastPrinted>
  <dcterms:created xsi:type="dcterms:W3CDTF">2025-04-07T07:12:13Z</dcterms:created>
  <dcterms:modified xsi:type="dcterms:W3CDTF">2025-04-16T13:00:16Z</dcterms:modified>
</cp:coreProperties>
</file>