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3" i="1" l="1"/>
  <c r="J2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6" i="1"/>
  <c r="A5" i="1"/>
  <c r="J10" i="1" l="1"/>
  <c r="J5" i="1"/>
  <c r="J6" i="1"/>
  <c r="J7" i="1"/>
  <c r="J8" i="1"/>
  <c r="J9" i="1"/>
  <c r="J11" i="1"/>
  <c r="J13" i="1"/>
  <c r="J12" i="1"/>
  <c r="J14" i="1"/>
  <c r="J15" i="1"/>
  <c r="J16" i="1"/>
  <c r="J17" i="1"/>
  <c r="J18" i="1"/>
  <c r="J19" i="1"/>
  <c r="J4" i="1"/>
</calcChain>
</file>

<file path=xl/sharedStrings.xml><?xml version="1.0" encoding="utf-8"?>
<sst xmlns="http://schemas.openxmlformats.org/spreadsheetml/2006/main" count="96" uniqueCount="69">
  <si>
    <t>INVOICE
PRAGATI LOGISTICS,SAMANTA SAHI KHUNTIA LANE,8984191006
GST No:21AGHPB9356M1Z9</t>
  </si>
  <si>
    <t>01/7/2024</t>
  </si>
  <si>
    <t>871</t>
  </si>
  <si>
    <t>30/7/2024</t>
  </si>
  <si>
    <t>231</t>
  </si>
  <si>
    <t>10/7/2024</t>
  </si>
  <si>
    <t>3267</t>
  </si>
  <si>
    <t>179</t>
  </si>
  <si>
    <t>05/7/2024</t>
  </si>
  <si>
    <t>166</t>
  </si>
  <si>
    <t>04/7/2024</t>
  </si>
  <si>
    <t>209</t>
  </si>
  <si>
    <t>09/7/2024</t>
  </si>
  <si>
    <t>288</t>
  </si>
  <si>
    <t>192</t>
  </si>
  <si>
    <t>229</t>
  </si>
  <si>
    <t>236</t>
  </si>
  <si>
    <t>18/7/2024</t>
  </si>
  <si>
    <t>219</t>
  </si>
  <si>
    <t>221</t>
  </si>
  <si>
    <t>3278</t>
  </si>
  <si>
    <t>3265</t>
  </si>
  <si>
    <t>19/7/2024</t>
  </si>
  <si>
    <t>3282</t>
  </si>
  <si>
    <t>29/7/2024</t>
  </si>
  <si>
    <t>3319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</si>
  <si>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</si>
  <si>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</si>
  <si>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</si>
  <si>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</si>
  <si>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</si>
  <si>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</si>
  <si>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</si>
  <si>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</si>
  <si>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</si>
  <si>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 xml:space="preserve">LR CH </t>
  </si>
  <si>
    <t>AMOUNT</t>
  </si>
  <si>
    <t>PL/DO/06128</t>
  </si>
  <si>
    <t>PL/DO/06205</t>
  </si>
  <si>
    <t>PL/DO/06451</t>
  </si>
  <si>
    <t>PL/DO/06527</t>
  </si>
  <si>
    <t>PL/DO/06719</t>
  </si>
  <si>
    <t>PL/DO/06899</t>
  </si>
  <si>
    <t>PL/DO/06898</t>
  </si>
  <si>
    <t>PL/MA/04951</t>
  </si>
  <si>
    <t>PL/DO/07324</t>
  </si>
  <si>
    <t>PL/DO/07323</t>
  </si>
  <si>
    <t>PL/MA/05282</t>
  </si>
  <si>
    <t>PL/MA/05333</t>
  </si>
  <si>
    <t>PL/MA/05776</t>
  </si>
  <si>
    <t>PL/DO/08131</t>
  </si>
  <si>
    <t>PL/DO/08132</t>
  </si>
  <si>
    <t>PL/DO/08150</t>
  </si>
  <si>
    <t>MAHANGA</t>
  </si>
  <si>
    <t>KAMAKHYANAGAR</t>
  </si>
  <si>
    <t>BHUBAN</t>
  </si>
  <si>
    <t>NIMAPARA</t>
  </si>
  <si>
    <t>NUAPATNA</t>
  </si>
  <si>
    <t>SORO</t>
  </si>
  <si>
    <t>BALASORE</t>
  </si>
  <si>
    <t>UDALA</t>
  </si>
  <si>
    <t>NARSINGHPUR</t>
  </si>
  <si>
    <t>CTC</t>
  </si>
  <si>
    <t>BALIPATNA</t>
  </si>
  <si>
    <t>GHASHIPURA</t>
  </si>
  <si>
    <t xml:space="preserve">R S TRADERS
Address:CHOUDHUARY BAZAR BUXIBAZAR CUTTACK ,9937087400
GST No:21AATFR9104R1ZI
</t>
  </si>
  <si>
    <t>Kindly, verify &amp; confirm within 7 days, else GST will be filed by 20th AUG, 2024. 
GST to be paid by Consignor under Reverse Charge Mechanism(RCM) as per GST.</t>
  </si>
  <si>
    <t xml:space="preserve">Bill Date:31/07/2024
Bill NO : 14466
Total Amount: 11767.00
</t>
  </si>
  <si>
    <t>(RUPEES ELEVEN THOUSAND SEVEN HUNDRED SIXTY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</si>
</sst>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right" wrapText="1"/>
    </xf>
    <xf numFmtId="0" fontId="1" fillId="2" borderId="3" xfId="0" applyNumberFormat="1" applyFont="1" applyFill="1" applyBorder="1" applyAlignment="1">
      <alignment horizontal="right" wrapText="1"/>
    </xf>
    <xf numFmtId="2" fontId="1" fillId="2" borderId="3" xfId="0" applyNumberFormat="1" applyFont="1" applyFill="1" applyBorder="1" applyAlignment="1">
      <alignment horizontal="right" wrapText="1"/>
    </xf>
    <xf numFmtId="2" fontId="1" fillId="2" borderId="4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6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0"/>
          <a:ext cx="38862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R11" sqref="R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" style="1" customWidth="1"/>
    <col min="8" max="8" width="8.42578125" style="10" customWidth="1"/>
    <col min="9" max="9" width="7.140625" style="10" customWidth="1"/>
    <col min="10" max="10" width="9.7109375" style="10" customWidth="1"/>
    <col min="11" max="11" width="9.140625" style="1" customWidth="1"/>
    <col min="12" max="15" width="9.140625" style="1"/>
    <col min="16" max="16" width="11.5703125" style="1" bestFit="1" customWidth="1"/>
    <col min="17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0.5" customHeight="1">
      <c r="A2" s="17" t="s">
        <v>65</v>
      </c>
      <c r="B2" s="18"/>
      <c r="C2" s="18"/>
      <c r="D2" s="18"/>
      <c r="E2" s="18"/>
      <c r="F2" s="18"/>
      <c r="G2" s="19"/>
      <c r="H2" s="21" t="s">
        <v>67</v>
      </c>
      <c r="I2" s="22"/>
      <c r="J2" s="23"/>
    </row>
    <row r="3" spans="1:10" s="4" customFormat="1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3" t="s">
        <v>34</v>
      </c>
      <c r="I3" s="3" t="s">
        <v>35</v>
      </c>
      <c r="J3" s="3" t="s">
        <v>36</v>
      </c>
    </row>
    <row r="4" spans="1:10">
      <c r="A4" s="5">
        <v>1</v>
      </c>
      <c r="B4" s="6" t="s">
        <v>1</v>
      </c>
      <c r="C4" s="6" t="s">
        <v>37</v>
      </c>
      <c r="D4" s="7" t="s">
        <v>62</v>
      </c>
      <c r="E4" s="7" t="s">
        <v>63</v>
      </c>
      <c r="F4" s="6" t="s">
        <v>2</v>
      </c>
      <c r="G4" s="6">
        <v>12</v>
      </c>
      <c r="H4" s="8">
        <v>103</v>
      </c>
      <c r="I4" s="8">
        <v>30</v>
      </c>
      <c r="J4" s="8">
        <f t="shared" ref="J4:J19" si="0">G4*H4+I4</f>
        <v>1266</v>
      </c>
    </row>
    <row r="5" spans="1:10">
      <c r="A5" s="5">
        <f>A4+1</f>
        <v>2</v>
      </c>
      <c r="B5" s="6" t="s">
        <v>1</v>
      </c>
      <c r="C5" s="6" t="s">
        <v>38</v>
      </c>
      <c r="D5" s="7" t="s">
        <v>62</v>
      </c>
      <c r="E5" s="6" t="s">
        <v>53</v>
      </c>
      <c r="F5" s="6" t="s">
        <v>14</v>
      </c>
      <c r="G5" s="6">
        <v>12</v>
      </c>
      <c r="H5" s="8">
        <v>79</v>
      </c>
      <c r="I5" s="8">
        <v>30</v>
      </c>
      <c r="J5" s="8">
        <f t="shared" si="0"/>
        <v>978</v>
      </c>
    </row>
    <row r="6" spans="1:10">
      <c r="A6" s="5">
        <f t="shared" ref="A6:A19" si="1">A5+1</f>
        <v>3</v>
      </c>
      <c r="B6" s="6" t="s">
        <v>10</v>
      </c>
      <c r="C6" s="6" t="s">
        <v>39</v>
      </c>
      <c r="D6" s="7" t="s">
        <v>62</v>
      </c>
      <c r="E6" s="6" t="s">
        <v>54</v>
      </c>
      <c r="F6" s="6" t="s">
        <v>11</v>
      </c>
      <c r="G6" s="6">
        <v>6</v>
      </c>
      <c r="H6" s="8">
        <v>76</v>
      </c>
      <c r="I6" s="8">
        <v>30</v>
      </c>
      <c r="J6" s="8">
        <f t="shared" si="0"/>
        <v>486</v>
      </c>
    </row>
    <row r="7" spans="1:10">
      <c r="A7" s="5">
        <f t="shared" si="1"/>
        <v>4</v>
      </c>
      <c r="B7" s="6" t="s">
        <v>8</v>
      </c>
      <c r="C7" s="6" t="s">
        <v>40</v>
      </c>
      <c r="D7" s="7" t="s">
        <v>62</v>
      </c>
      <c r="E7" s="6" t="s">
        <v>55</v>
      </c>
      <c r="F7" s="6" t="s">
        <v>9</v>
      </c>
      <c r="G7" s="6">
        <v>8</v>
      </c>
      <c r="H7" s="8">
        <v>81</v>
      </c>
      <c r="I7" s="8">
        <v>30</v>
      </c>
      <c r="J7" s="8">
        <f t="shared" si="0"/>
        <v>678</v>
      </c>
    </row>
    <row r="8" spans="1:10">
      <c r="A8" s="5">
        <f t="shared" si="1"/>
        <v>5</v>
      </c>
      <c r="B8" s="6" t="s">
        <v>12</v>
      </c>
      <c r="C8" s="6" t="s">
        <v>41</v>
      </c>
      <c r="D8" s="7" t="s">
        <v>62</v>
      </c>
      <c r="E8" s="6" t="s">
        <v>56</v>
      </c>
      <c r="F8" s="6" t="s">
        <v>13</v>
      </c>
      <c r="G8" s="6">
        <v>3</v>
      </c>
      <c r="H8" s="8">
        <v>79</v>
      </c>
      <c r="I8" s="8">
        <v>30</v>
      </c>
      <c r="J8" s="8">
        <f t="shared" si="0"/>
        <v>267</v>
      </c>
    </row>
    <row r="9" spans="1:10">
      <c r="A9" s="5">
        <f t="shared" si="1"/>
        <v>6</v>
      </c>
      <c r="B9" s="6" t="s">
        <v>5</v>
      </c>
      <c r="C9" s="6" t="s">
        <v>43</v>
      </c>
      <c r="D9" s="7" t="s">
        <v>62</v>
      </c>
      <c r="E9" s="6" t="s">
        <v>57</v>
      </c>
      <c r="F9" s="6" t="s">
        <v>7</v>
      </c>
      <c r="G9" s="6">
        <v>17</v>
      </c>
      <c r="H9" s="8">
        <v>80</v>
      </c>
      <c r="I9" s="8">
        <v>30</v>
      </c>
      <c r="J9" s="8">
        <f t="shared" si="0"/>
        <v>1390</v>
      </c>
    </row>
    <row r="10" spans="1:10">
      <c r="A10" s="5">
        <f t="shared" si="1"/>
        <v>7</v>
      </c>
      <c r="B10" s="6" t="s">
        <v>5</v>
      </c>
      <c r="C10" s="6" t="s">
        <v>42</v>
      </c>
      <c r="D10" s="7" t="s">
        <v>62</v>
      </c>
      <c r="E10" s="7" t="s">
        <v>64</v>
      </c>
      <c r="F10" s="6" t="s">
        <v>6</v>
      </c>
      <c r="G10" s="6">
        <v>3</v>
      </c>
      <c r="H10" s="8">
        <v>76</v>
      </c>
      <c r="I10" s="8">
        <v>30</v>
      </c>
      <c r="J10" s="8">
        <f t="shared" si="0"/>
        <v>258</v>
      </c>
    </row>
    <row r="11" spans="1:10">
      <c r="A11" s="5">
        <f t="shared" si="1"/>
        <v>8</v>
      </c>
      <c r="B11" s="6" t="s">
        <v>5</v>
      </c>
      <c r="C11" s="6" t="s">
        <v>44</v>
      </c>
      <c r="D11" s="7" t="s">
        <v>62</v>
      </c>
      <c r="E11" s="6" t="s">
        <v>58</v>
      </c>
      <c r="F11" s="6" t="s">
        <v>21</v>
      </c>
      <c r="G11" s="6">
        <v>6</v>
      </c>
      <c r="H11" s="8">
        <v>79</v>
      </c>
      <c r="I11" s="8">
        <v>30</v>
      </c>
      <c r="J11" s="8">
        <f t="shared" si="0"/>
        <v>504</v>
      </c>
    </row>
    <row r="12" spans="1:10">
      <c r="A12" s="5">
        <f t="shared" si="1"/>
        <v>9</v>
      </c>
      <c r="B12" s="6" t="s">
        <v>17</v>
      </c>
      <c r="C12" s="6" t="s">
        <v>46</v>
      </c>
      <c r="D12" s="7" t="s">
        <v>62</v>
      </c>
      <c r="E12" s="6" t="s">
        <v>54</v>
      </c>
      <c r="F12" s="6" t="s">
        <v>19</v>
      </c>
      <c r="G12" s="6">
        <v>7</v>
      </c>
      <c r="H12" s="8">
        <v>76</v>
      </c>
      <c r="I12" s="8">
        <v>30</v>
      </c>
      <c r="J12" s="8">
        <f t="shared" si="0"/>
        <v>562</v>
      </c>
    </row>
    <row r="13" spans="1:10">
      <c r="A13" s="5">
        <f t="shared" si="1"/>
        <v>10</v>
      </c>
      <c r="B13" s="6" t="s">
        <v>17</v>
      </c>
      <c r="C13" s="6" t="s">
        <v>45</v>
      </c>
      <c r="D13" s="7" t="s">
        <v>62</v>
      </c>
      <c r="E13" s="7" t="s">
        <v>63</v>
      </c>
      <c r="F13" s="6" t="s">
        <v>18</v>
      </c>
      <c r="G13" s="6">
        <v>11</v>
      </c>
      <c r="H13" s="8">
        <v>103</v>
      </c>
      <c r="I13" s="8">
        <v>30</v>
      </c>
      <c r="J13" s="8">
        <f t="shared" si="0"/>
        <v>1163</v>
      </c>
    </row>
    <row r="14" spans="1:10">
      <c r="A14" s="5">
        <f t="shared" si="1"/>
        <v>11</v>
      </c>
      <c r="B14" s="6" t="s">
        <v>17</v>
      </c>
      <c r="C14" s="6" t="s">
        <v>47</v>
      </c>
      <c r="D14" s="7" t="s">
        <v>62</v>
      </c>
      <c r="E14" s="6" t="s">
        <v>59</v>
      </c>
      <c r="F14" s="6" t="s">
        <v>20</v>
      </c>
      <c r="G14" s="6">
        <v>2</v>
      </c>
      <c r="H14" s="8">
        <v>74</v>
      </c>
      <c r="I14" s="8">
        <v>30</v>
      </c>
      <c r="J14" s="8">
        <f t="shared" si="0"/>
        <v>178</v>
      </c>
    </row>
    <row r="15" spans="1:10">
      <c r="A15" s="5">
        <f t="shared" si="1"/>
        <v>12</v>
      </c>
      <c r="B15" s="6" t="s">
        <v>22</v>
      </c>
      <c r="C15" s="6" t="s">
        <v>48</v>
      </c>
      <c r="D15" s="7" t="s">
        <v>62</v>
      </c>
      <c r="E15" s="6" t="s">
        <v>60</v>
      </c>
      <c r="F15" s="6" t="s">
        <v>23</v>
      </c>
      <c r="G15" s="6">
        <v>4</v>
      </c>
      <c r="H15" s="8">
        <v>97</v>
      </c>
      <c r="I15" s="8">
        <v>30</v>
      </c>
      <c r="J15" s="8">
        <f t="shared" si="0"/>
        <v>418</v>
      </c>
    </row>
    <row r="16" spans="1:10">
      <c r="A16" s="5">
        <f t="shared" si="1"/>
        <v>13</v>
      </c>
      <c r="B16" s="6" t="s">
        <v>24</v>
      </c>
      <c r="C16" s="6" t="s">
        <v>49</v>
      </c>
      <c r="D16" s="7" t="s">
        <v>62</v>
      </c>
      <c r="E16" s="6" t="s">
        <v>58</v>
      </c>
      <c r="F16" s="6" t="s">
        <v>25</v>
      </c>
      <c r="G16" s="6">
        <v>1</v>
      </c>
      <c r="H16" s="8">
        <v>79</v>
      </c>
      <c r="I16" s="8">
        <v>30</v>
      </c>
      <c r="J16" s="8">
        <f t="shared" si="0"/>
        <v>109</v>
      </c>
    </row>
    <row r="17" spans="1:10">
      <c r="A17" s="5">
        <f t="shared" si="1"/>
        <v>14</v>
      </c>
      <c r="B17" s="6" t="s">
        <v>3</v>
      </c>
      <c r="C17" s="6" t="s">
        <v>50</v>
      </c>
      <c r="D17" s="7" t="s">
        <v>62</v>
      </c>
      <c r="E17" s="6" t="s">
        <v>54</v>
      </c>
      <c r="F17" s="6" t="s">
        <v>4</v>
      </c>
      <c r="G17" s="6">
        <v>20</v>
      </c>
      <c r="H17" s="8">
        <v>76</v>
      </c>
      <c r="I17" s="8">
        <v>30</v>
      </c>
      <c r="J17" s="8">
        <f t="shared" si="0"/>
        <v>1550</v>
      </c>
    </row>
    <row r="18" spans="1:10">
      <c r="A18" s="5">
        <f t="shared" si="1"/>
        <v>15</v>
      </c>
      <c r="B18" s="6" t="s">
        <v>3</v>
      </c>
      <c r="C18" s="6" t="s">
        <v>51</v>
      </c>
      <c r="D18" s="7" t="s">
        <v>62</v>
      </c>
      <c r="E18" s="6" t="s">
        <v>61</v>
      </c>
      <c r="F18" s="6" t="s">
        <v>15</v>
      </c>
      <c r="G18" s="6">
        <v>9</v>
      </c>
      <c r="H18" s="8">
        <v>97</v>
      </c>
      <c r="I18" s="8">
        <v>30</v>
      </c>
      <c r="J18" s="8">
        <f t="shared" si="0"/>
        <v>903</v>
      </c>
    </row>
    <row r="19" spans="1:10">
      <c r="A19" s="5">
        <f t="shared" si="1"/>
        <v>16</v>
      </c>
      <c r="B19" s="6" t="s">
        <v>3</v>
      </c>
      <c r="C19" s="6" t="s">
        <v>52</v>
      </c>
      <c r="D19" s="7" t="s">
        <v>62</v>
      </c>
      <c r="E19" s="6" t="s">
        <v>53</v>
      </c>
      <c r="F19" s="6" t="s">
        <v>16</v>
      </c>
      <c r="G19" s="6">
        <v>13</v>
      </c>
      <c r="H19" s="8">
        <v>79</v>
      </c>
      <c r="I19" s="8">
        <v>30</v>
      </c>
      <c r="J19" s="8">
        <f t="shared" si="0"/>
        <v>1057</v>
      </c>
    </row>
    <row r="20" spans="1:10" s="4" customFormat="1">
      <c r="A20" s="11" t="s">
        <v>68</v>
      </c>
      <c r="B20" s="12"/>
      <c r="C20" s="12"/>
      <c r="D20" s="12"/>
      <c r="E20" s="12"/>
      <c r="F20" s="12"/>
      <c r="G20" s="12"/>
      <c r="H20" s="13"/>
      <c r="I20" s="14"/>
      <c r="J20" s="9">
        <f>SUM(J4:J19)</f>
        <v>11767</v>
      </c>
    </row>
    <row r="21" spans="1:10" s="4" customFormat="1" ht="30" customHeight="1">
      <c r="A21" s="15" t="s">
        <v>66</v>
      </c>
      <c r="B21" s="15"/>
      <c r="C21" s="15"/>
      <c r="D21" s="15"/>
      <c r="E21" s="15"/>
      <c r="F21" s="15"/>
      <c r="G21" s="15"/>
      <c r="H21" s="16"/>
      <c r="I21" s="16"/>
      <c r="J21" s="16"/>
    </row>
    <row r="22" spans="1:10" s="4" customFormat="1" ht="30" customHeight="1">
      <c r="A22" s="15" t="s">
        <v>26</v>
      </c>
      <c r="B22" s="15"/>
      <c r="C22" s="15"/>
      <c r="D22" s="15"/>
      <c r="E22" s="15"/>
      <c r="F22" s="15"/>
      <c r="G22" s="15"/>
      <c r="H22" s="16"/>
      <c r="I22" s="16"/>
      <c r="J22" s="16"/>
    </row>
    <row r="23" spans="1:10">
      <c r="G23" s="2">
        <f>SUM(G4:G19)</f>
        <v>134</v>
      </c>
    </row>
  </sheetData>
  <sortState ref="B4:J23">
    <sortCondition ref="B4:B23"/>
    <sortCondition ref="C4:C23"/>
  </sortState>
  <mergeCells count="7">
    <mergeCell ref="A20:I20"/>
    <mergeCell ref="A21:J21"/>
    <mergeCell ref="A22:J22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3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2024-08-15T06:13:50Z</cp:lastPrinted>
  <dcterms:created xsi:type="dcterms:W3CDTF">2024-08-10T05:21:07Z</dcterms:created>
  <dcterms:modified xsi:type="dcterms:W3CDTF">2024-08-15T06:13:51Z</dcterms:modified>
</cp:coreProperties>
</file>