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19440" windowHeight="9405"/>
  </bookViews>
  <sheets>
    <sheet name="Invoice" sheetId="1" r:id="rId1"/>
    <sheet name="Sheet1" sheetId="5" r:id="rId2"/>
  </sheets>
  <definedNames>
    <definedName name="_xlnm._FilterDatabase" localSheetId="0" hidden="1">Invoice!$A$4:$M$695</definedName>
    <definedName name="_xlnm.Print_Titles" localSheetId="0">Invoice!$3:$4</definedName>
    <definedName name="_xlnm.Print_Titles" localSheetId="1">Sheet1!$2:$2</definedName>
  </definedNames>
  <calcPr calcId="124519"/>
</workbook>
</file>

<file path=xl/calcChain.xml><?xml version="1.0" encoding="utf-8"?>
<calcChain xmlns="http://schemas.openxmlformats.org/spreadsheetml/2006/main">
  <c r="H693" i="1"/>
  <c r="G693"/>
  <c r="K691"/>
  <c r="K690"/>
  <c r="K689"/>
  <c r="K688"/>
  <c r="K687"/>
  <c r="K686"/>
  <c r="K685"/>
  <c r="K684"/>
  <c r="K683"/>
  <c r="K682"/>
  <c r="K681"/>
  <c r="K680"/>
  <c r="K679"/>
  <c r="K678"/>
  <c r="K677"/>
  <c r="K676"/>
  <c r="K675"/>
  <c r="K674"/>
  <c r="K673"/>
  <c r="K672"/>
  <c r="K671"/>
  <c r="K670"/>
  <c r="K669"/>
  <c r="K668"/>
  <c r="K667"/>
  <c r="K666"/>
  <c r="K665"/>
  <c r="K664"/>
  <c r="K663"/>
  <c r="K662"/>
  <c r="K661"/>
  <c r="K660"/>
  <c r="K659"/>
  <c r="K658"/>
  <c r="K657"/>
  <c r="K656"/>
  <c r="K655"/>
  <c r="K654"/>
  <c r="K653"/>
  <c r="K652"/>
  <c r="K651"/>
  <c r="K650"/>
  <c r="K649"/>
  <c r="K648"/>
  <c r="K647"/>
  <c r="K646"/>
  <c r="K645"/>
  <c r="K644"/>
  <c r="K643"/>
  <c r="K642"/>
  <c r="K641"/>
  <c r="K640"/>
  <c r="K639"/>
  <c r="K638"/>
  <c r="K637"/>
  <c r="K636"/>
  <c r="K635"/>
  <c r="K634"/>
  <c r="K633"/>
  <c r="K632"/>
  <c r="K631"/>
  <c r="K630"/>
  <c r="K629"/>
  <c r="K628"/>
  <c r="K627"/>
  <c r="K626"/>
  <c r="K625"/>
  <c r="K624"/>
  <c r="K623"/>
  <c r="K622"/>
  <c r="K621"/>
  <c r="K620"/>
  <c r="K619"/>
  <c r="K618"/>
  <c r="K617"/>
  <c r="K616"/>
  <c r="K615"/>
  <c r="K614"/>
  <c r="K613"/>
  <c r="K612"/>
  <c r="K611"/>
  <c r="K610"/>
  <c r="K609"/>
  <c r="K608"/>
  <c r="K607"/>
  <c r="K606"/>
  <c r="K605"/>
  <c r="K604"/>
  <c r="K603"/>
  <c r="K602"/>
  <c r="K601"/>
  <c r="K600"/>
  <c r="K599"/>
  <c r="K598"/>
  <c r="K597"/>
  <c r="K596"/>
  <c r="K595"/>
  <c r="K594"/>
  <c r="K593"/>
  <c r="K592"/>
  <c r="K591"/>
  <c r="K590"/>
  <c r="K589"/>
  <c r="K588"/>
  <c r="K587"/>
  <c r="K586"/>
  <c r="K585"/>
  <c r="K584"/>
  <c r="K583"/>
  <c r="K582"/>
  <c r="K581"/>
  <c r="K580"/>
  <c r="K579"/>
  <c r="K578"/>
  <c r="K577"/>
  <c r="K576"/>
  <c r="K575"/>
  <c r="K574"/>
  <c r="K573"/>
  <c r="K572"/>
  <c r="K571"/>
  <c r="K570"/>
  <c r="K569"/>
  <c r="K568"/>
  <c r="K567"/>
  <c r="K566"/>
  <c r="K565"/>
  <c r="K564"/>
  <c r="K563"/>
  <c r="K562"/>
  <c r="K561"/>
  <c r="K560"/>
  <c r="K559"/>
  <c r="K558"/>
  <c r="K557"/>
  <c r="K556"/>
  <c r="K555"/>
  <c r="K554"/>
  <c r="K553"/>
  <c r="K552"/>
  <c r="K551"/>
  <c r="K550"/>
  <c r="K549"/>
  <c r="K548"/>
  <c r="K547"/>
  <c r="K546"/>
  <c r="K545"/>
  <c r="K544"/>
  <c r="K543"/>
  <c r="K542"/>
  <c r="K541"/>
  <c r="K540"/>
  <c r="K539"/>
  <c r="K538"/>
  <c r="K537"/>
  <c r="K536"/>
  <c r="K535"/>
  <c r="K534"/>
  <c r="K533"/>
  <c r="K532"/>
  <c r="K531"/>
  <c r="K530"/>
  <c r="K529"/>
  <c r="K528"/>
  <c r="K527"/>
  <c r="K526"/>
  <c r="K525"/>
  <c r="K524"/>
  <c r="K523"/>
  <c r="K522"/>
  <c r="K521"/>
  <c r="K520"/>
  <c r="K519"/>
  <c r="K518"/>
  <c r="K517"/>
  <c r="K516"/>
  <c r="K515"/>
  <c r="K514"/>
  <c r="K513"/>
  <c r="K512"/>
  <c r="K511"/>
  <c r="K510"/>
  <c r="K509"/>
  <c r="K508"/>
  <c r="K507"/>
  <c r="K506"/>
  <c r="K505"/>
  <c r="K504"/>
  <c r="K503"/>
  <c r="K502"/>
  <c r="K501"/>
  <c r="K500"/>
  <c r="K499"/>
  <c r="K498"/>
  <c r="K497"/>
  <c r="K496"/>
  <c r="K495"/>
  <c r="K494"/>
  <c r="K493"/>
  <c r="K492"/>
  <c r="K491"/>
  <c r="K490"/>
  <c r="K489"/>
  <c r="K488"/>
  <c r="K487"/>
  <c r="K486"/>
  <c r="K485"/>
  <c r="K484"/>
  <c r="K483"/>
  <c r="K482"/>
  <c r="K481"/>
  <c r="K480"/>
  <c r="K479"/>
  <c r="K478"/>
  <c r="K477"/>
  <c r="K476"/>
  <c r="K475"/>
  <c r="K474"/>
  <c r="K473"/>
  <c r="K472"/>
  <c r="K471"/>
  <c r="K470"/>
  <c r="K469"/>
  <c r="K468"/>
  <c r="K467"/>
  <c r="K466"/>
  <c r="K465"/>
  <c r="K464"/>
  <c r="K463"/>
  <c r="K462"/>
  <c r="K461"/>
  <c r="K460"/>
  <c r="K459"/>
  <c r="K458"/>
  <c r="K457"/>
  <c r="K456"/>
  <c r="K455"/>
  <c r="K454"/>
  <c r="K453"/>
  <c r="K452"/>
  <c r="K451"/>
  <c r="K450"/>
  <c r="K449"/>
  <c r="K448"/>
  <c r="K447"/>
  <c r="K446"/>
  <c r="K445"/>
  <c r="K444"/>
  <c r="K443"/>
  <c r="K442"/>
  <c r="K441"/>
  <c r="K440"/>
  <c r="K439"/>
  <c r="K438"/>
  <c r="K437"/>
  <c r="K436"/>
  <c r="K435"/>
  <c r="K434"/>
  <c r="K433"/>
  <c r="K432"/>
  <c r="K431"/>
  <c r="K430"/>
  <c r="K429"/>
  <c r="K428"/>
  <c r="K427"/>
  <c r="K426"/>
  <c r="K425"/>
  <c r="K424"/>
  <c r="K423"/>
  <c r="K422"/>
  <c r="K421"/>
  <c r="K420"/>
  <c r="K419"/>
  <c r="K418"/>
  <c r="K417"/>
  <c r="K416"/>
  <c r="K415"/>
  <c r="K414"/>
  <c r="K413"/>
  <c r="K412"/>
  <c r="K411"/>
  <c r="K410"/>
  <c r="K409"/>
  <c r="K408"/>
  <c r="K407"/>
  <c r="K406"/>
  <c r="K405"/>
  <c r="K404"/>
  <c r="K403"/>
  <c r="K402"/>
  <c r="K401"/>
  <c r="K400"/>
  <c r="K399"/>
  <c r="K398"/>
  <c r="K397"/>
  <c r="K396"/>
  <c r="K395"/>
  <c r="K394"/>
  <c r="K393"/>
  <c r="K392"/>
  <c r="K391"/>
  <c r="K390"/>
  <c r="K389"/>
  <c r="K388"/>
  <c r="K387"/>
  <c r="K386"/>
  <c r="K385"/>
  <c r="K384"/>
  <c r="K383"/>
  <c r="K382"/>
  <c r="K381"/>
  <c r="K380"/>
  <c r="K379"/>
  <c r="K378"/>
  <c r="K377"/>
  <c r="K376"/>
  <c r="K375"/>
  <c r="K374"/>
  <c r="K373"/>
  <c r="K372"/>
  <c r="K371"/>
  <c r="K370"/>
  <c r="K369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K5"/>
  <c r="A4" i="5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K692" i="1" l="1"/>
</calcChain>
</file>

<file path=xl/sharedStrings.xml><?xml version="1.0" encoding="utf-8"?>
<sst xmlns="http://schemas.openxmlformats.org/spreadsheetml/2006/main" count="6035" uniqueCount="2821">
  <si>
    <t>DATE</t>
  </si>
  <si>
    <t>CASE</t>
  </si>
  <si>
    <t>RATE</t>
  </si>
  <si>
    <t>JAJPUR TOWN</t>
  </si>
  <si>
    <t>NIMAPARA</t>
  </si>
  <si>
    <t>KEONJHAR</t>
  </si>
  <si>
    <t>BARBIL</t>
  </si>
  <si>
    <t>CHARAMPA</t>
  </si>
  <si>
    <t>ASKA</t>
  </si>
  <si>
    <t>PURUSOTTAMPUR</t>
  </si>
  <si>
    <t>BALIGUDA</t>
  </si>
  <si>
    <t>BASUDEVPUR</t>
  </si>
  <si>
    <t>PURI</t>
  </si>
  <si>
    <t>KHURDA</t>
  </si>
  <si>
    <t>BHADRAK</t>
  </si>
  <si>
    <t>BERHAMPUR</t>
  </si>
  <si>
    <t xml:space="preserve">PARALAKHEMUNDI </t>
  </si>
  <si>
    <t>BONTH CHAK</t>
  </si>
  <si>
    <t>KONARK</t>
  </si>
  <si>
    <t>NANDIPUR</t>
  </si>
  <si>
    <t>SUJANPUR</t>
  </si>
  <si>
    <t>KENDRAPARA</t>
  </si>
  <si>
    <t>POLASARA</t>
  </si>
  <si>
    <t>PHULBANI</t>
  </si>
  <si>
    <t>RAJRANPUR</t>
  </si>
  <si>
    <t>SORO</t>
  </si>
  <si>
    <t>KORAPUT</t>
  </si>
  <si>
    <t>PANIKOILI</t>
  </si>
  <si>
    <t>CHHATRAPUR</t>
  </si>
  <si>
    <t>PIPILI</t>
  </si>
  <si>
    <t>GUNUPUR</t>
  </si>
  <si>
    <t>BARI</t>
  </si>
  <si>
    <t>JALESWAR</t>
  </si>
  <si>
    <t>TIRTOL</t>
  </si>
  <si>
    <t>BALANGA</t>
  </si>
  <si>
    <t>RASOL</t>
  </si>
  <si>
    <t>BRAHMAGIRI</t>
  </si>
  <si>
    <t>DOLIPUR</t>
  </si>
  <si>
    <t>GOPALPUR</t>
  </si>
  <si>
    <t>TALCHER</t>
  </si>
  <si>
    <t>DANAGADI</t>
  </si>
  <si>
    <t>NAYAGARH</t>
  </si>
  <si>
    <t>BANKI</t>
  </si>
  <si>
    <t>SATASANKHA</t>
  </si>
  <si>
    <t>PARJANG</t>
  </si>
  <si>
    <t>PANDUA</t>
  </si>
  <si>
    <t>NARANPUR</t>
  </si>
  <si>
    <t>BALASORE</t>
  </si>
  <si>
    <t>UMERKOT</t>
  </si>
  <si>
    <t>SARASKANA</t>
  </si>
  <si>
    <t>KATIKATA</t>
  </si>
  <si>
    <t>RAIGHAR</t>
  </si>
  <si>
    <t>NTPC KANIHA</t>
  </si>
  <si>
    <t>TURUMUNGA</t>
  </si>
  <si>
    <t>CHANDOL</t>
  </si>
  <si>
    <t>HUMMA</t>
  </si>
  <si>
    <t>TIGIRIA</t>
  </si>
  <si>
    <t>BUGUDA</t>
  </si>
  <si>
    <t>ADASPUR</t>
  </si>
  <si>
    <t>LANGALESWAR</t>
  </si>
  <si>
    <t>BHAPUR</t>
  </si>
  <si>
    <t>CHHATIA</t>
  </si>
  <si>
    <t>CHIKITI</t>
  </si>
  <si>
    <t>FROM</t>
  </si>
  <si>
    <t>DESTINATION</t>
  </si>
  <si>
    <t>PARTY NAME</t>
  </si>
  <si>
    <t>CTC</t>
  </si>
  <si>
    <t>ADAVA</t>
  </si>
  <si>
    <t>PATANA</t>
  </si>
  <si>
    <t>GHUDABASHI</t>
  </si>
  <si>
    <t>BANGRIPOSI</t>
  </si>
  <si>
    <t>BRAHMABARADA</t>
  </si>
  <si>
    <t>BARIPADA</t>
  </si>
  <si>
    <t>BARIKPUR</t>
  </si>
  <si>
    <t>SANKERKO</t>
  </si>
  <si>
    <t>KANKADAJODI</t>
  </si>
  <si>
    <t>DHENKANAL</t>
  </si>
  <si>
    <t>MAHENDRAGARH</t>
  </si>
  <si>
    <t>SANKHACHILA</t>
  </si>
  <si>
    <t>GARABANDHA</t>
  </si>
  <si>
    <t>BELAGUNTHA</t>
  </si>
  <si>
    <t>KODALA</t>
  </si>
  <si>
    <t>GANIA</t>
  </si>
  <si>
    <t>JODA</t>
  </si>
  <si>
    <t>TIKABALI</t>
  </si>
  <si>
    <t>KHAMAR</t>
  </si>
  <si>
    <t>SL</t>
  </si>
  <si>
    <t>LR NO.</t>
  </si>
  <si>
    <t>INV. NO.</t>
  </si>
  <si>
    <t>ACUTAL WEIGHT</t>
  </si>
  <si>
    <t>CHARGED WEIGHT</t>
  </si>
  <si>
    <t>AMT.</t>
  </si>
  <si>
    <t>GODIPADA</t>
  </si>
  <si>
    <t>DHUSURI</t>
  </si>
  <si>
    <t>NUAPATNA</t>
  </si>
  <si>
    <t>BHUBAN</t>
  </si>
  <si>
    <t>BISOI</t>
  </si>
  <si>
    <t>MARKONA</t>
  </si>
  <si>
    <t>KUAKHIA</t>
  </si>
  <si>
    <t>BAHADAJHOLA</t>
  </si>
  <si>
    <t>PHIRINGIA</t>
  </si>
  <si>
    <t>KARANJIA</t>
  </si>
  <si>
    <t>KAKIRIGUMA</t>
  </si>
  <si>
    <t>CHAKAPADA</t>
  </si>
  <si>
    <t>GADASILA</t>
  </si>
  <si>
    <t>MAHAKALPADA</t>
  </si>
  <si>
    <t>JAGATSINGHPUR</t>
  </si>
  <si>
    <t>INVOICE
PRAGATI LOGISTICS,SAMANTA SAHI 
KHUNTIA LANE,8984191006
GST No:21AGHPB9356M1Z9</t>
  </si>
  <si>
    <t>GUMMA</t>
  </si>
  <si>
    <t>NISCHINTAKOILI</t>
  </si>
  <si>
    <t>KOTAGARH KANDHAMAL</t>
  </si>
  <si>
    <t>JARKA</t>
  </si>
  <si>
    <t>CHARICHHAKA</t>
  </si>
  <si>
    <t>MANIJANGA</t>
  </si>
  <si>
    <t>RAMAGIRI</t>
  </si>
  <si>
    <t>TUMUDIBANDH</t>
  </si>
  <si>
    <t>SARANGADA PHULBANI</t>
  </si>
  <si>
    <t>BALUGAON</t>
  </si>
  <si>
    <t>MACHHUATI</t>
  </si>
  <si>
    <t>DHABALAGIRI</t>
  </si>
  <si>
    <t>THANACHHAK JALESWAR</t>
  </si>
  <si>
    <t>NAHALPUR</t>
  </si>
  <si>
    <t>HARIPUR HAT</t>
  </si>
  <si>
    <t>TIHIDI</t>
  </si>
  <si>
    <t>RAYAGADA</t>
  </si>
  <si>
    <t>SAHARPADA</t>
  </si>
  <si>
    <t>MARKANDPUR</t>
  </si>
  <si>
    <t>JEYPORE</t>
  </si>
  <si>
    <t>DARINGBADI</t>
  </si>
  <si>
    <t>KHUNTA</t>
  </si>
  <si>
    <t>KALAPATHAR</t>
  </si>
  <si>
    <t>THAKURMUNDA</t>
  </si>
  <si>
    <t>BEGUNIA</t>
  </si>
  <si>
    <t>KOSALA</t>
  </si>
  <si>
    <t>PARADEEP</t>
  </si>
  <si>
    <t>RAIRANGPUR</t>
  </si>
  <si>
    <t>NABARANGPUR</t>
  </si>
  <si>
    <t>SIMILIGUDA</t>
  </si>
  <si>
    <t>TIKIRI</t>
  </si>
  <si>
    <t>BASTA</t>
  </si>
  <si>
    <t>BHANJANAGAR</t>
  </si>
  <si>
    <t>KESHPUR</t>
  </si>
  <si>
    <t>JASIPUR</t>
  </si>
  <si>
    <t>GOPINATHPUR KEONJHAR</t>
  </si>
  <si>
    <t>JHARPOKHARIA</t>
  </si>
  <si>
    <t>GOBARA GANJAM</t>
  </si>
  <si>
    <t>CHAMPUA</t>
  </si>
  <si>
    <t>RAJ NILGIRI</t>
  </si>
  <si>
    <t>CHILIKA</t>
  </si>
  <si>
    <t>DIGAPAHANDI</t>
  </si>
  <si>
    <t>PAPADAHANDI</t>
  </si>
  <si>
    <t>MURGABADI</t>
  </si>
  <si>
    <t>BAUNSDIHA</t>
  </si>
  <si>
    <t>SAHADEVKHUNTA</t>
  </si>
  <si>
    <t>ARNAPAL</t>
  </si>
  <si>
    <t>NUAGAON</t>
  </si>
  <si>
    <t>JAGANNATHPUR</t>
  </si>
  <si>
    <t>RAJSUNAKHALA</t>
  </si>
  <si>
    <t>DOLASAHI</t>
  </si>
  <si>
    <t>GORUMAHISANI</t>
  </si>
  <si>
    <t>SURADA</t>
  </si>
  <si>
    <t>CHANDILI</t>
  </si>
  <si>
    <t>BORIGUMA</t>
  </si>
  <si>
    <t>KAMARDA</t>
  </si>
  <si>
    <t>SAGARGUAN</t>
  </si>
  <si>
    <t>Thanking you for your business.
PRAGATI LOGISTICS</t>
  </si>
  <si>
    <t>01/10/2024</t>
  </si>
  <si>
    <t>IP2126</t>
  </si>
  <si>
    <t>45628</t>
  </si>
  <si>
    <t>IP2127</t>
  </si>
  <si>
    <t>45627</t>
  </si>
  <si>
    <t>IP2128</t>
  </si>
  <si>
    <t>45624</t>
  </si>
  <si>
    <t>IP2129</t>
  </si>
  <si>
    <t>45626</t>
  </si>
  <si>
    <t>IP2130</t>
  </si>
  <si>
    <t>45625</t>
  </si>
  <si>
    <t>02/10/2024</t>
  </si>
  <si>
    <t>IP2131</t>
  </si>
  <si>
    <t>5630</t>
  </si>
  <si>
    <t>03/10/2024</t>
  </si>
  <si>
    <t>IP2132</t>
  </si>
  <si>
    <t>45639</t>
  </si>
  <si>
    <t>PARSALA</t>
  </si>
  <si>
    <t>IP2133</t>
  </si>
  <si>
    <t>45636/45638</t>
  </si>
  <si>
    <t>IP2134</t>
  </si>
  <si>
    <t>45642</t>
  </si>
  <si>
    <t>IP2135</t>
  </si>
  <si>
    <t>45641</t>
  </si>
  <si>
    <t>IP2136</t>
  </si>
  <si>
    <t>45640</t>
  </si>
  <si>
    <t>IP2137</t>
  </si>
  <si>
    <t>45637</t>
  </si>
  <si>
    <t>PANASPADA (BRAHMAGIRI)</t>
  </si>
  <si>
    <t>04/10/2024</t>
  </si>
  <si>
    <t>IP2138</t>
  </si>
  <si>
    <t>45653</t>
  </si>
  <si>
    <t>IP2139</t>
  </si>
  <si>
    <t>45652</t>
  </si>
  <si>
    <t>IP2140</t>
  </si>
  <si>
    <t>45528</t>
  </si>
  <si>
    <t>IP2141</t>
  </si>
  <si>
    <t>45649</t>
  </si>
  <si>
    <t>IP2142</t>
  </si>
  <si>
    <t>45557</t>
  </si>
  <si>
    <t>IP2143</t>
  </si>
  <si>
    <t>45654</t>
  </si>
  <si>
    <t>IP2144</t>
  </si>
  <si>
    <t>45647</t>
  </si>
  <si>
    <t>IP2145</t>
  </si>
  <si>
    <t>45650</t>
  </si>
  <si>
    <t>05/10/2024</t>
  </si>
  <si>
    <t>IP2146</t>
  </si>
  <si>
    <t>415671</t>
  </si>
  <si>
    <t>IP2147</t>
  </si>
  <si>
    <t>45663</t>
  </si>
  <si>
    <t>IP2148</t>
  </si>
  <si>
    <t>45665/670</t>
  </si>
  <si>
    <t>IP2149</t>
  </si>
  <si>
    <t>45662</t>
  </si>
  <si>
    <t>IP2150</t>
  </si>
  <si>
    <t>45658</t>
  </si>
  <si>
    <t>IP2151</t>
  </si>
  <si>
    <t>45657</t>
  </si>
  <si>
    <t>07/10/2024</t>
  </si>
  <si>
    <t>IP2152</t>
  </si>
  <si>
    <t>45681</t>
  </si>
  <si>
    <t>IP2153</t>
  </si>
  <si>
    <t>45680</t>
  </si>
  <si>
    <t>ASURALI</t>
  </si>
  <si>
    <t>IP2154</t>
  </si>
  <si>
    <t>45679</t>
  </si>
  <si>
    <t>IP2155</t>
  </si>
  <si>
    <t>45689</t>
  </si>
  <si>
    <t>IP2156</t>
  </si>
  <si>
    <t>45678</t>
  </si>
  <si>
    <t>IP2157</t>
  </si>
  <si>
    <t>45688</t>
  </si>
  <si>
    <t>JAGANNATHPUR (KEONJHAR)</t>
  </si>
  <si>
    <t>IP2158</t>
  </si>
  <si>
    <t>45676</t>
  </si>
  <si>
    <t>IP2159</t>
  </si>
  <si>
    <t>45677</t>
  </si>
  <si>
    <t>IP2160</t>
  </si>
  <si>
    <t>45683</t>
  </si>
  <si>
    <t>08/10/2024</t>
  </si>
  <si>
    <t>IP2161</t>
  </si>
  <si>
    <t>45694/45701</t>
  </si>
  <si>
    <t>IP2162</t>
  </si>
  <si>
    <t>45702</t>
  </si>
  <si>
    <t>IP2163</t>
  </si>
  <si>
    <t>45693/45695</t>
  </si>
  <si>
    <t>IP2164</t>
  </si>
  <si>
    <t>45696</t>
  </si>
  <si>
    <t>IP2165</t>
  </si>
  <si>
    <t>45685</t>
  </si>
  <si>
    <t>IP2166</t>
  </si>
  <si>
    <t>45691</t>
  </si>
  <si>
    <t>IP2167</t>
  </si>
  <si>
    <t>45699</t>
  </si>
  <si>
    <t>IP2168</t>
  </si>
  <si>
    <t>45698</t>
  </si>
  <si>
    <t>IP2169</t>
  </si>
  <si>
    <t>45692</t>
  </si>
  <si>
    <t>IP2170</t>
  </si>
  <si>
    <t>45697</t>
  </si>
  <si>
    <t>IP2171</t>
  </si>
  <si>
    <t>45700</t>
  </si>
  <si>
    <t>SAJANPUR</t>
  </si>
  <si>
    <t>IP2172</t>
  </si>
  <si>
    <t>45705</t>
  </si>
  <si>
    <t>IP2173</t>
  </si>
  <si>
    <t>45706</t>
  </si>
  <si>
    <t>IP2174</t>
  </si>
  <si>
    <t>45708</t>
  </si>
  <si>
    <t>IP2175</t>
  </si>
  <si>
    <t>5709</t>
  </si>
  <si>
    <t>IP2176</t>
  </si>
  <si>
    <t>45710</t>
  </si>
  <si>
    <t>IP2177</t>
  </si>
  <si>
    <t>45707</t>
  </si>
  <si>
    <t>HALDIPADA</t>
  </si>
  <si>
    <t>IP2178</t>
  </si>
  <si>
    <t>45711</t>
  </si>
  <si>
    <t>IP2179</t>
  </si>
  <si>
    <t>45713</t>
  </si>
  <si>
    <t>IP2180</t>
  </si>
  <si>
    <t>5712</t>
  </si>
  <si>
    <t>IP2181</t>
  </si>
  <si>
    <t>45714</t>
  </si>
  <si>
    <t>09/10/2024</t>
  </si>
  <si>
    <t>IP2182</t>
  </si>
  <si>
    <t>45718</t>
  </si>
  <si>
    <t>IP2183</t>
  </si>
  <si>
    <t>45717</t>
  </si>
  <si>
    <t>IP2184</t>
  </si>
  <si>
    <t>45719</t>
  </si>
  <si>
    <t>IP2185</t>
  </si>
  <si>
    <t>45721</t>
  </si>
  <si>
    <t>IP2186</t>
  </si>
  <si>
    <t>45715</t>
  </si>
  <si>
    <t>IP2187</t>
  </si>
  <si>
    <t>45720</t>
  </si>
  <si>
    <t>IP2188</t>
  </si>
  <si>
    <t>45722</t>
  </si>
  <si>
    <t>IP2189</t>
  </si>
  <si>
    <t>45723</t>
  </si>
  <si>
    <t>10/10/2024</t>
  </si>
  <si>
    <t>IP2190</t>
  </si>
  <si>
    <t>45727</t>
  </si>
  <si>
    <t>IP2191</t>
  </si>
  <si>
    <t>45730</t>
  </si>
  <si>
    <t>IP2192</t>
  </si>
  <si>
    <t>45729</t>
  </si>
  <si>
    <t>AVANA</t>
  </si>
  <si>
    <t>IP2193</t>
  </si>
  <si>
    <t>5731</t>
  </si>
  <si>
    <t>BETANATI</t>
  </si>
  <si>
    <t>IP2194</t>
  </si>
  <si>
    <t>45733</t>
  </si>
  <si>
    <t>IP2195</t>
  </si>
  <si>
    <t>45736</t>
  </si>
  <si>
    <t>IP2196</t>
  </si>
  <si>
    <t>45742</t>
  </si>
  <si>
    <t>IP2197</t>
  </si>
  <si>
    <t>45732</t>
  </si>
  <si>
    <t>IP2198</t>
  </si>
  <si>
    <t>45741</t>
  </si>
  <si>
    <t>DASMANTPUR (KORAPUT)</t>
  </si>
  <si>
    <t>IP2199</t>
  </si>
  <si>
    <t>45734</t>
  </si>
  <si>
    <t>IP2200</t>
  </si>
  <si>
    <t>45739</t>
  </si>
  <si>
    <t>IP2201</t>
  </si>
  <si>
    <t>45738</t>
  </si>
  <si>
    <t>GODA</t>
  </si>
  <si>
    <t>IP2202</t>
  </si>
  <si>
    <t>45737</t>
  </si>
  <si>
    <t>IP2203</t>
  </si>
  <si>
    <t>45740</t>
  </si>
  <si>
    <t>IP2204</t>
  </si>
  <si>
    <t>45745</t>
  </si>
  <si>
    <t>IP2205</t>
  </si>
  <si>
    <t>45743</t>
  </si>
  <si>
    <t>IP2206</t>
  </si>
  <si>
    <t>45744</t>
  </si>
  <si>
    <t>IP2207</t>
  </si>
  <si>
    <t>45747</t>
  </si>
  <si>
    <t>IP2208</t>
  </si>
  <si>
    <t>45746</t>
  </si>
  <si>
    <t>14/10/2024</t>
  </si>
  <si>
    <t>IP2209</t>
  </si>
  <si>
    <t>45749</t>
  </si>
  <si>
    <t>IP2210</t>
  </si>
  <si>
    <t>45758</t>
  </si>
  <si>
    <t>BALIAPAL</t>
  </si>
  <si>
    <t>IP2211</t>
  </si>
  <si>
    <t>45751</t>
  </si>
  <si>
    <t>IP2212</t>
  </si>
  <si>
    <t>45754</t>
  </si>
  <si>
    <t>RANAJHALLI</t>
  </si>
  <si>
    <t>IP2213</t>
  </si>
  <si>
    <t>45760</t>
  </si>
  <si>
    <t>IP2214</t>
  </si>
  <si>
    <t>5755</t>
  </si>
  <si>
    <t>IP2215</t>
  </si>
  <si>
    <t>45748</t>
  </si>
  <si>
    <t>IP2216</t>
  </si>
  <si>
    <t>45761</t>
  </si>
  <si>
    <t>IP2217</t>
  </si>
  <si>
    <t>45756</t>
  </si>
  <si>
    <t>IP2218</t>
  </si>
  <si>
    <t>45769</t>
  </si>
  <si>
    <t>IP2219</t>
  </si>
  <si>
    <t>45770</t>
  </si>
  <si>
    <t>SUKRULI</t>
  </si>
  <si>
    <t>IP2220</t>
  </si>
  <si>
    <t>45765</t>
  </si>
  <si>
    <t>IP2221</t>
  </si>
  <si>
    <t>45763</t>
  </si>
  <si>
    <t>IP2222</t>
  </si>
  <si>
    <t>45766</t>
  </si>
  <si>
    <t>IP2223</t>
  </si>
  <si>
    <t>45764</t>
  </si>
  <si>
    <t>IP2224</t>
  </si>
  <si>
    <t>IP2225</t>
  </si>
  <si>
    <t>45771</t>
  </si>
  <si>
    <t>15/10/2024</t>
  </si>
  <si>
    <t>IP2226</t>
  </si>
  <si>
    <t>45775</t>
  </si>
  <si>
    <t>KENDUGUDA</t>
  </si>
  <si>
    <t>IP2227</t>
  </si>
  <si>
    <t>45773</t>
  </si>
  <si>
    <t>IP2228</t>
  </si>
  <si>
    <t>45774</t>
  </si>
  <si>
    <t>IP2229</t>
  </si>
  <si>
    <t>45772</t>
  </si>
  <si>
    <t>IP2230</t>
  </si>
  <si>
    <t>45782</t>
  </si>
  <si>
    <t>IP2231</t>
  </si>
  <si>
    <t>45781</t>
  </si>
  <si>
    <t>IP2232</t>
  </si>
  <si>
    <t>45777778</t>
  </si>
  <si>
    <t>IP2233</t>
  </si>
  <si>
    <t>45783</t>
  </si>
  <si>
    <t>IP2234</t>
  </si>
  <si>
    <t>45780</t>
  </si>
  <si>
    <t>IP2235</t>
  </si>
  <si>
    <t>45779</t>
  </si>
  <si>
    <t>IP2236</t>
  </si>
  <si>
    <t>45790</t>
  </si>
  <si>
    <t>IP2237</t>
  </si>
  <si>
    <t>45784</t>
  </si>
  <si>
    <t>16/10/2024</t>
  </si>
  <si>
    <t>IP2238</t>
  </si>
  <si>
    <t>45791/45792</t>
  </si>
  <si>
    <t>IP2239</t>
  </si>
  <si>
    <t>45793</t>
  </si>
  <si>
    <t>IP2240</t>
  </si>
  <si>
    <t>45789</t>
  </si>
  <si>
    <t>IP2241</t>
  </si>
  <si>
    <t>45759</t>
  </si>
  <si>
    <t>IP2242</t>
  </si>
  <si>
    <t>45785</t>
  </si>
  <si>
    <t>IP2243</t>
  </si>
  <si>
    <t>45786</t>
  </si>
  <si>
    <t>IP2244</t>
  </si>
  <si>
    <t>45795</t>
  </si>
  <si>
    <t>IP2245</t>
  </si>
  <si>
    <t>45794</t>
  </si>
  <si>
    <t>IP2246</t>
  </si>
  <si>
    <t>45798</t>
  </si>
  <si>
    <t>IP2247</t>
  </si>
  <si>
    <t>5802</t>
  </si>
  <si>
    <t>IP2248</t>
  </si>
  <si>
    <t>5797</t>
  </si>
  <si>
    <t>IP2249</t>
  </si>
  <si>
    <t>45804</t>
  </si>
  <si>
    <t>IP2250</t>
  </si>
  <si>
    <t>5800</t>
  </si>
  <si>
    <t>IP2251</t>
  </si>
  <si>
    <t>5809</t>
  </si>
  <si>
    <t>SAHANAPADA</t>
  </si>
  <si>
    <t>IP2252</t>
  </si>
  <si>
    <t>45799</t>
  </si>
  <si>
    <t>17/10/2024</t>
  </si>
  <si>
    <t>IP2253</t>
  </si>
  <si>
    <t>45812</t>
  </si>
  <si>
    <t>IP2254</t>
  </si>
  <si>
    <t>45811</t>
  </si>
  <si>
    <t>IP2255</t>
  </si>
  <si>
    <t>45813</t>
  </si>
  <si>
    <t>IP2256</t>
  </si>
  <si>
    <t>45810</t>
  </si>
  <si>
    <t>IP2257</t>
  </si>
  <si>
    <t>45808</t>
  </si>
  <si>
    <t>IP2258</t>
  </si>
  <si>
    <t>45820</t>
  </si>
  <si>
    <t>IP2259</t>
  </si>
  <si>
    <t>45818</t>
  </si>
  <si>
    <t>IP2260</t>
  </si>
  <si>
    <t>45823</t>
  </si>
  <si>
    <t>IP2261</t>
  </si>
  <si>
    <t>5825</t>
  </si>
  <si>
    <t>IP2262</t>
  </si>
  <si>
    <t>4822</t>
  </si>
  <si>
    <t>18/10/2024</t>
  </si>
  <si>
    <t>IP2263</t>
  </si>
  <si>
    <t>45837</t>
  </si>
  <si>
    <t>IP2264</t>
  </si>
  <si>
    <t>5817</t>
  </si>
  <si>
    <t>IP2265</t>
  </si>
  <si>
    <t>45835</t>
  </si>
  <si>
    <t>IP2266</t>
  </si>
  <si>
    <t>45830</t>
  </si>
  <si>
    <t>IP2267</t>
  </si>
  <si>
    <t>45838</t>
  </si>
  <si>
    <t>IP2268</t>
  </si>
  <si>
    <t>45845</t>
  </si>
  <si>
    <t>IP2269</t>
  </si>
  <si>
    <t>45847</t>
  </si>
  <si>
    <t>IP2270</t>
  </si>
  <si>
    <t>45831</t>
  </si>
  <si>
    <t>IP2271</t>
  </si>
  <si>
    <t>5834</t>
  </si>
  <si>
    <t>IP2272</t>
  </si>
  <si>
    <t>45829</t>
  </si>
  <si>
    <t>IP2273</t>
  </si>
  <si>
    <t>45840</t>
  </si>
  <si>
    <t>IP2274</t>
  </si>
  <si>
    <t>45844</t>
  </si>
  <si>
    <t>IP2276</t>
  </si>
  <si>
    <t>45842</t>
  </si>
  <si>
    <t>MAHALA (KDP)</t>
  </si>
  <si>
    <t>IP2277</t>
  </si>
  <si>
    <t>45828</t>
  </si>
  <si>
    <t>IP2278</t>
  </si>
  <si>
    <t>45846</t>
  </si>
  <si>
    <t>IP2279</t>
  </si>
  <si>
    <t>45852</t>
  </si>
  <si>
    <t>IP2280</t>
  </si>
  <si>
    <t>45843</t>
  </si>
  <si>
    <t>IP2281</t>
  </si>
  <si>
    <t>45833</t>
  </si>
  <si>
    <t>IP2282</t>
  </si>
  <si>
    <t>45832</t>
  </si>
  <si>
    <t>IP2283</t>
  </si>
  <si>
    <t>45856</t>
  </si>
  <si>
    <t>KASHIPUR</t>
  </si>
  <si>
    <t>IP2284</t>
  </si>
  <si>
    <t>45849</t>
  </si>
  <si>
    <t>IP2285</t>
  </si>
  <si>
    <t>45807</t>
  </si>
  <si>
    <t>IP2286</t>
  </si>
  <si>
    <t>45855</t>
  </si>
  <si>
    <t>IP2287</t>
  </si>
  <si>
    <t>45857</t>
  </si>
  <si>
    <t>IP2288</t>
  </si>
  <si>
    <t>45859</t>
  </si>
  <si>
    <t>IP2289</t>
  </si>
  <si>
    <t>45860</t>
  </si>
  <si>
    <t>19/10/2024</t>
  </si>
  <si>
    <t>IP2290</t>
  </si>
  <si>
    <t>45865</t>
  </si>
  <si>
    <t>IP2291</t>
  </si>
  <si>
    <t>45867/45868</t>
  </si>
  <si>
    <t>IP2292</t>
  </si>
  <si>
    <t>45872</t>
  </si>
  <si>
    <t>IP2293</t>
  </si>
  <si>
    <t>5871</t>
  </si>
  <si>
    <t>IP2294</t>
  </si>
  <si>
    <t>5873</t>
  </si>
  <si>
    <t>IP2295</t>
  </si>
  <si>
    <t>45839</t>
  </si>
  <si>
    <t>IP2296</t>
  </si>
  <si>
    <t>45863</t>
  </si>
  <si>
    <t>21/10/2024</t>
  </si>
  <si>
    <t>IP2297</t>
  </si>
  <si>
    <t>45875</t>
  </si>
  <si>
    <t>IP2298</t>
  </si>
  <si>
    <t>45884</t>
  </si>
  <si>
    <t>IP2299</t>
  </si>
  <si>
    <t>45890</t>
  </si>
  <si>
    <t>IP2300</t>
  </si>
  <si>
    <t>45887</t>
  </si>
  <si>
    <t>IP2301</t>
  </si>
  <si>
    <t>45881</t>
  </si>
  <si>
    <t>IP2302</t>
  </si>
  <si>
    <t>45877</t>
  </si>
  <si>
    <t>IP2303</t>
  </si>
  <si>
    <t>45880</t>
  </si>
  <si>
    <t>KURANGA (ADASPUR)</t>
  </si>
  <si>
    <t>IP2304</t>
  </si>
  <si>
    <t>45883</t>
  </si>
  <si>
    <t>IP2305</t>
  </si>
  <si>
    <t>45903</t>
  </si>
  <si>
    <t>IP2306</t>
  </si>
  <si>
    <t>45885</t>
  </si>
  <si>
    <t>IP2307</t>
  </si>
  <si>
    <t>45892</t>
  </si>
  <si>
    <t>IP2308</t>
  </si>
  <si>
    <t>2308</t>
  </si>
  <si>
    <t>IP2309</t>
  </si>
  <si>
    <t>45888</t>
  </si>
  <si>
    <t>IP2310</t>
  </si>
  <si>
    <t>45912</t>
  </si>
  <si>
    <t>IP2311</t>
  </si>
  <si>
    <t>45898</t>
  </si>
  <si>
    <t>IP2312</t>
  </si>
  <si>
    <t>45897</t>
  </si>
  <si>
    <t>IP2313</t>
  </si>
  <si>
    <t>45909</t>
  </si>
  <si>
    <t>IP2314</t>
  </si>
  <si>
    <t>45908</t>
  </si>
  <si>
    <t>IP2315</t>
  </si>
  <si>
    <t>45907</t>
  </si>
  <si>
    <t>IP2316</t>
  </si>
  <si>
    <t>45899</t>
  </si>
  <si>
    <t>GOP</t>
  </si>
  <si>
    <t>IP2317</t>
  </si>
  <si>
    <t>45905</t>
  </si>
  <si>
    <t>IP2318</t>
  </si>
  <si>
    <t>45906</t>
  </si>
  <si>
    <t>IP2319</t>
  </si>
  <si>
    <t>45916</t>
  </si>
  <si>
    <t>KHATIGUDA</t>
  </si>
  <si>
    <t>22/10/2024</t>
  </si>
  <si>
    <t>IP2320</t>
  </si>
  <si>
    <t>45904/45917</t>
  </si>
  <si>
    <t>IP2321</t>
  </si>
  <si>
    <t>45913</t>
  </si>
  <si>
    <t>IP2322</t>
  </si>
  <si>
    <t>45915</t>
  </si>
  <si>
    <t>IP2323</t>
  </si>
  <si>
    <t>45894</t>
  </si>
  <si>
    <t>IP2324</t>
  </si>
  <si>
    <t>45914</t>
  </si>
  <si>
    <t>IP2325</t>
  </si>
  <si>
    <t>45931</t>
  </si>
  <si>
    <t>IP2326</t>
  </si>
  <si>
    <t>45936</t>
  </si>
  <si>
    <t>MANATRI (BPD)</t>
  </si>
  <si>
    <t>IP2327</t>
  </si>
  <si>
    <t>45934</t>
  </si>
  <si>
    <t>IP2328</t>
  </si>
  <si>
    <t>45935</t>
  </si>
  <si>
    <t>IP2329</t>
  </si>
  <si>
    <t>45923</t>
  </si>
  <si>
    <t>IP2330</t>
  </si>
  <si>
    <t>45937</t>
  </si>
  <si>
    <t>IP2331</t>
  </si>
  <si>
    <t>45925</t>
  </si>
  <si>
    <t>IP2332</t>
  </si>
  <si>
    <t>45938</t>
  </si>
  <si>
    <t>IP2333</t>
  </si>
  <si>
    <t>45932</t>
  </si>
  <si>
    <t>TURIGADIA</t>
  </si>
  <si>
    <t>IP2334</t>
  </si>
  <si>
    <t>45930</t>
  </si>
  <si>
    <t>PIRIPUR</t>
  </si>
  <si>
    <t>23/10/2024</t>
  </si>
  <si>
    <t>IP2335</t>
  </si>
  <si>
    <t>45939</t>
  </si>
  <si>
    <t>ITAMATI</t>
  </si>
  <si>
    <t>IP2336</t>
  </si>
  <si>
    <t>45927</t>
  </si>
  <si>
    <t>IP2337</t>
  </si>
  <si>
    <t>45928</t>
  </si>
  <si>
    <t>IP2338</t>
  </si>
  <si>
    <t>45926</t>
  </si>
  <si>
    <t>IP2339</t>
  </si>
  <si>
    <t>45946</t>
  </si>
  <si>
    <t>IP2340</t>
  </si>
  <si>
    <t>45940</t>
  </si>
  <si>
    <t>IP2341</t>
  </si>
  <si>
    <t>5950</t>
  </si>
  <si>
    <t>IP2342</t>
  </si>
  <si>
    <t>5954</t>
  </si>
  <si>
    <t>IP2343</t>
  </si>
  <si>
    <t>45929</t>
  </si>
  <si>
    <t>IP2344</t>
  </si>
  <si>
    <t>45933</t>
  </si>
  <si>
    <t>IP2345</t>
  </si>
  <si>
    <t>45947</t>
  </si>
  <si>
    <t>IP2346</t>
  </si>
  <si>
    <t>45948</t>
  </si>
  <si>
    <t>IP2347</t>
  </si>
  <si>
    <t>45953</t>
  </si>
  <si>
    <t>IP2348</t>
  </si>
  <si>
    <t>45952</t>
  </si>
  <si>
    <t>IP2349</t>
  </si>
  <si>
    <t>45893</t>
  </si>
  <si>
    <t>26/10/2024</t>
  </si>
  <si>
    <t>IP2350</t>
  </si>
  <si>
    <t>45965/67</t>
  </si>
  <si>
    <t>IP2351</t>
  </si>
  <si>
    <t>45949</t>
  </si>
  <si>
    <t>IP2352</t>
  </si>
  <si>
    <t>45957</t>
  </si>
  <si>
    <t>IP2353</t>
  </si>
  <si>
    <t>45861</t>
  </si>
  <si>
    <t>IP2354</t>
  </si>
  <si>
    <t>45986/45987/45876</t>
  </si>
  <si>
    <t>IP2355</t>
  </si>
  <si>
    <t>5970</t>
  </si>
  <si>
    <t>IP2356</t>
  </si>
  <si>
    <t>5753</t>
  </si>
  <si>
    <t>IP2357</t>
  </si>
  <si>
    <t>45945</t>
  </si>
  <si>
    <t>IP2358</t>
  </si>
  <si>
    <t>45841</t>
  </si>
  <si>
    <t>IP2359</t>
  </si>
  <si>
    <t>45951</t>
  </si>
  <si>
    <t>BHAPUR DKL</t>
  </si>
  <si>
    <t>IP2360</t>
  </si>
  <si>
    <t>45975</t>
  </si>
  <si>
    <t>IP2361</t>
  </si>
  <si>
    <t>45958/45978</t>
  </si>
  <si>
    <t>IP2362</t>
  </si>
  <si>
    <t>45983</t>
  </si>
  <si>
    <t>IP2363</t>
  </si>
  <si>
    <t>45977</t>
  </si>
  <si>
    <t>IP2364</t>
  </si>
  <si>
    <t>46011</t>
  </si>
  <si>
    <t>IP2365</t>
  </si>
  <si>
    <t>45966</t>
  </si>
  <si>
    <t>IP2366</t>
  </si>
  <si>
    <t>45968</t>
  </si>
  <si>
    <t>IP2367</t>
  </si>
  <si>
    <t>5976</t>
  </si>
  <si>
    <t>IP2368</t>
  </si>
  <si>
    <t>45962</t>
  </si>
  <si>
    <t>IP2369</t>
  </si>
  <si>
    <t>45963</t>
  </si>
  <si>
    <t>IP2370</t>
  </si>
  <si>
    <t>46020</t>
  </si>
  <si>
    <t>IP2371</t>
  </si>
  <si>
    <t>45900/45/85</t>
  </si>
  <si>
    <t>IP2372</t>
  </si>
  <si>
    <t>45879/45878</t>
  </si>
  <si>
    <t>IP2373</t>
  </si>
  <si>
    <t>45911</t>
  </si>
  <si>
    <t>IP2374</t>
  </si>
  <si>
    <t>45971</t>
  </si>
  <si>
    <t>IP2375</t>
  </si>
  <si>
    <t>45956</t>
  </si>
  <si>
    <t>IP2376</t>
  </si>
  <si>
    <t>45882</t>
  </si>
  <si>
    <t>IP2377</t>
  </si>
  <si>
    <t>955</t>
  </si>
  <si>
    <t>IP2378</t>
  </si>
  <si>
    <t>45972</t>
  </si>
  <si>
    <t>IP2379</t>
  </si>
  <si>
    <t>45973</t>
  </si>
  <si>
    <t>IP2380</t>
  </si>
  <si>
    <t>45974/95</t>
  </si>
  <si>
    <t>IP2381</t>
  </si>
  <si>
    <t>45979</t>
  </si>
  <si>
    <t>IP2382</t>
  </si>
  <si>
    <t>45964</t>
  </si>
  <si>
    <t>IP2383</t>
  </si>
  <si>
    <t>46009</t>
  </si>
  <si>
    <t>28/10/2024</t>
  </si>
  <si>
    <t>IP2384</t>
  </si>
  <si>
    <t>45985</t>
  </si>
  <si>
    <t>IP2385</t>
  </si>
  <si>
    <t>45836</t>
  </si>
  <si>
    <t>IP2386</t>
  </si>
  <si>
    <t>46024</t>
  </si>
  <si>
    <t>IP2387</t>
  </si>
  <si>
    <t>45998</t>
  </si>
  <si>
    <t>IP2388</t>
  </si>
  <si>
    <t>993</t>
  </si>
  <si>
    <t>IP2389</t>
  </si>
  <si>
    <t>45990</t>
  </si>
  <si>
    <t>IP2390</t>
  </si>
  <si>
    <t>46028</t>
  </si>
  <si>
    <t>IP2391</t>
  </si>
  <si>
    <t>46000</t>
  </si>
  <si>
    <t>IP2392</t>
  </si>
  <si>
    <t>45981/45996</t>
  </si>
  <si>
    <t>IP2393</t>
  </si>
  <si>
    <t>45891</t>
  </si>
  <si>
    <t>IP2394</t>
  </si>
  <si>
    <t>46001</t>
  </si>
  <si>
    <t>IP2395</t>
  </si>
  <si>
    <t>45858</t>
  </si>
  <si>
    <t>IP2396</t>
  </si>
  <si>
    <t>45889</t>
  </si>
  <si>
    <t>IP2397</t>
  </si>
  <si>
    <t>45999</t>
  </si>
  <si>
    <t>GANDALA (BRP)</t>
  </si>
  <si>
    <t>IP2398</t>
  </si>
  <si>
    <t>45995</t>
  </si>
  <si>
    <t>IP2399</t>
  </si>
  <si>
    <t>46004</t>
  </si>
  <si>
    <t>IP2400</t>
  </si>
  <si>
    <t>46025/46026</t>
  </si>
  <si>
    <t>IP2401</t>
  </si>
  <si>
    <t>46002</t>
  </si>
  <si>
    <t>IP2402</t>
  </si>
  <si>
    <t>46027</t>
  </si>
  <si>
    <t>IP2403</t>
  </si>
  <si>
    <t>46032</t>
  </si>
  <si>
    <t>HATBADRA</t>
  </si>
  <si>
    <t>IP2404</t>
  </si>
  <si>
    <t>46016</t>
  </si>
  <si>
    <t>IP2405</t>
  </si>
  <si>
    <t>46017</t>
  </si>
  <si>
    <t>IP2406</t>
  </si>
  <si>
    <t>46006</t>
  </si>
  <si>
    <t>IP2407</t>
  </si>
  <si>
    <t>46008</t>
  </si>
  <si>
    <t>ANGAPADA</t>
  </si>
  <si>
    <t>IP2408</t>
  </si>
  <si>
    <t>46018</t>
  </si>
  <si>
    <t>IP2409</t>
  </si>
  <si>
    <t>46012</t>
  </si>
  <si>
    <t>SAINKUL BARPADA</t>
  </si>
  <si>
    <t>IP2410</t>
  </si>
  <si>
    <t>46010</t>
  </si>
  <si>
    <t>IP2411</t>
  </si>
  <si>
    <t>46013</t>
  </si>
  <si>
    <t>IP2412</t>
  </si>
  <si>
    <t>46030</t>
  </si>
  <si>
    <t>29/10/2024</t>
  </si>
  <si>
    <t>IP2413</t>
  </si>
  <si>
    <t>46029</t>
  </si>
  <si>
    <t>BHUBANA</t>
  </si>
  <si>
    <t>IP2414</t>
  </si>
  <si>
    <t>46019</t>
  </si>
  <si>
    <t>IP2415</t>
  </si>
  <si>
    <t>46058</t>
  </si>
  <si>
    <t>IP2416</t>
  </si>
  <si>
    <t>46055</t>
  </si>
  <si>
    <t>IP2417</t>
  </si>
  <si>
    <t>46053</t>
  </si>
  <si>
    <t>IP2418</t>
  </si>
  <si>
    <t>46049</t>
  </si>
  <si>
    <t>IP2419</t>
  </si>
  <si>
    <t>46033</t>
  </si>
  <si>
    <t>IP2420</t>
  </si>
  <si>
    <t>46045</t>
  </si>
  <si>
    <t>IP2421</t>
  </si>
  <si>
    <t>063/676</t>
  </si>
  <si>
    <t>IP2422</t>
  </si>
  <si>
    <t>064</t>
  </si>
  <si>
    <t>IP2423</t>
  </si>
  <si>
    <t>6050</t>
  </si>
  <si>
    <t>IP2424</t>
  </si>
  <si>
    <t>46679</t>
  </si>
  <si>
    <t>SULIAPADA</t>
  </si>
  <si>
    <t>IP2425</t>
  </si>
  <si>
    <t>46031</t>
  </si>
  <si>
    <t>IP2426</t>
  </si>
  <si>
    <t>6065</t>
  </si>
  <si>
    <t>IP2427</t>
  </si>
  <si>
    <t>46068</t>
  </si>
  <si>
    <t>IP2428</t>
  </si>
  <si>
    <t>46057</t>
  </si>
  <si>
    <t>IP2429</t>
  </si>
  <si>
    <t>46054</t>
  </si>
  <si>
    <t>IP2430</t>
  </si>
  <si>
    <t>46067</t>
  </si>
  <si>
    <t>GUDIA KATENI</t>
  </si>
  <si>
    <t>IP2431</t>
  </si>
  <si>
    <t>46051</t>
  </si>
  <si>
    <t>IP2432</t>
  </si>
  <si>
    <t>46036</t>
  </si>
  <si>
    <t>IP2433</t>
  </si>
  <si>
    <t>6042</t>
  </si>
  <si>
    <t>IP2434</t>
  </si>
  <si>
    <t>IP2435</t>
  </si>
  <si>
    <t>46069</t>
  </si>
  <si>
    <t>IP2436</t>
  </si>
  <si>
    <t>46066</t>
  </si>
  <si>
    <t>IP2437</t>
  </si>
  <si>
    <t>46060</t>
  </si>
  <si>
    <t>30/10/2024</t>
  </si>
  <si>
    <t>IP2438</t>
  </si>
  <si>
    <t>46059</t>
  </si>
  <si>
    <t>IP2439</t>
  </si>
  <si>
    <t>6077</t>
  </si>
  <si>
    <t>AMALABHATA (RAYAGADA)</t>
  </si>
  <si>
    <t>IP2440</t>
  </si>
  <si>
    <t>6075</t>
  </si>
  <si>
    <t>IP2441</t>
  </si>
  <si>
    <t>46090</t>
  </si>
  <si>
    <t>IP2442</t>
  </si>
  <si>
    <t>46092</t>
  </si>
  <si>
    <t>IP2443</t>
  </si>
  <si>
    <t>4609546</t>
  </si>
  <si>
    <t>GADAMA</t>
  </si>
  <si>
    <t>IP2444</t>
  </si>
  <si>
    <t>46091</t>
  </si>
  <si>
    <t>IP2445</t>
  </si>
  <si>
    <t>46081</t>
  </si>
  <si>
    <t>IP2446</t>
  </si>
  <si>
    <t>46082</t>
  </si>
  <si>
    <t>IP2447</t>
  </si>
  <si>
    <t>46089</t>
  </si>
  <si>
    <t>31/10/2024</t>
  </si>
  <si>
    <t>IP2448</t>
  </si>
  <si>
    <t>46096</t>
  </si>
  <si>
    <t>IP2449</t>
  </si>
  <si>
    <t>46093/46087</t>
  </si>
  <si>
    <t>IP2450</t>
  </si>
  <si>
    <t>46083/46085</t>
  </si>
  <si>
    <t>IP2451</t>
  </si>
  <si>
    <t>46084</t>
  </si>
  <si>
    <t>IP2452</t>
  </si>
  <si>
    <t>46094</t>
  </si>
  <si>
    <t>NAGUAN</t>
  </si>
  <si>
    <t>IP2453</t>
  </si>
  <si>
    <t>46088</t>
  </si>
  <si>
    <t>IP2454</t>
  </si>
  <si>
    <t>46078</t>
  </si>
  <si>
    <t>IP2455</t>
  </si>
  <si>
    <t>46103</t>
  </si>
  <si>
    <t>IP2456</t>
  </si>
  <si>
    <t>46074</t>
  </si>
  <si>
    <t>IP2457</t>
  </si>
  <si>
    <t>46110</t>
  </si>
  <si>
    <t>IP2458</t>
  </si>
  <si>
    <t>46121</t>
  </si>
  <si>
    <t>IP2459</t>
  </si>
  <si>
    <t>45757/45992</t>
  </si>
  <si>
    <t>IP2460</t>
  </si>
  <si>
    <t>46119</t>
  </si>
  <si>
    <t>IP2461</t>
  </si>
  <si>
    <t>6120</t>
  </si>
  <si>
    <t>AGARPADA</t>
  </si>
  <si>
    <t>IP2462</t>
  </si>
  <si>
    <t>46127</t>
  </si>
  <si>
    <t>IP2463</t>
  </si>
  <si>
    <t>46112</t>
  </si>
  <si>
    <t>IP2464</t>
  </si>
  <si>
    <t>461002</t>
  </si>
  <si>
    <t>IP2465</t>
  </si>
  <si>
    <t>IP2466</t>
  </si>
  <si>
    <t>64111</t>
  </si>
  <si>
    <t>IP2467</t>
  </si>
  <si>
    <t>6135</t>
  </si>
  <si>
    <t>IP2468</t>
  </si>
  <si>
    <t>124</t>
  </si>
  <si>
    <t>IP2469</t>
  </si>
  <si>
    <t>46178</t>
  </si>
  <si>
    <t>PANDRIPANI</t>
  </si>
  <si>
    <t>IP2470</t>
  </si>
  <si>
    <t>46116</t>
  </si>
  <si>
    <t>IP2471</t>
  </si>
  <si>
    <t>46107</t>
  </si>
  <si>
    <t>IP2472</t>
  </si>
  <si>
    <t>46113</t>
  </si>
  <si>
    <t>IP2473</t>
  </si>
  <si>
    <t>46125</t>
  </si>
  <si>
    <t>IP2474</t>
  </si>
  <si>
    <t>46130</t>
  </si>
  <si>
    <t>IP2475</t>
  </si>
  <si>
    <t>46123</t>
  </si>
  <si>
    <t>IP2476</t>
  </si>
  <si>
    <t>46131</t>
  </si>
  <si>
    <t>IP2477</t>
  </si>
  <si>
    <t>46117</t>
  </si>
  <si>
    <t>IP2478</t>
  </si>
  <si>
    <t>46129</t>
  </si>
  <si>
    <t>IP2479</t>
  </si>
  <si>
    <t>46137</t>
  </si>
  <si>
    <t>IP2480</t>
  </si>
  <si>
    <t>46134</t>
  </si>
  <si>
    <t>IP2481</t>
  </si>
  <si>
    <t>46151</t>
  </si>
  <si>
    <t>IP2482</t>
  </si>
  <si>
    <t>6101</t>
  </si>
  <si>
    <t>IP2483</t>
  </si>
  <si>
    <t>46109</t>
  </si>
  <si>
    <t>BIRIBOLEI (DHENKANAL)</t>
  </si>
  <si>
    <t>IP2484</t>
  </si>
  <si>
    <t>46126</t>
  </si>
  <si>
    <t>IP2485</t>
  </si>
  <si>
    <t>46141</t>
  </si>
  <si>
    <t>PURAN</t>
  </si>
  <si>
    <t>IP2486</t>
  </si>
  <si>
    <t>45988</t>
  </si>
  <si>
    <t>IP2487</t>
  </si>
  <si>
    <t>46034</t>
  </si>
  <si>
    <t>IP2488</t>
  </si>
  <si>
    <t>46152</t>
  </si>
  <si>
    <t>IP2489</t>
  </si>
  <si>
    <t>46144</t>
  </si>
  <si>
    <t>IP2490</t>
  </si>
  <si>
    <t>46143</t>
  </si>
  <si>
    <t>IP2491</t>
  </si>
  <si>
    <t>46139</t>
  </si>
  <si>
    <t>IP2492</t>
  </si>
  <si>
    <t>46145</t>
  </si>
  <si>
    <t>IP2493</t>
  </si>
  <si>
    <t>46147</t>
  </si>
  <si>
    <t>IP2494</t>
  </si>
  <si>
    <t>46149/46217</t>
  </si>
  <si>
    <t>IP2495</t>
  </si>
  <si>
    <t>DHARMAGATPUR (MAHANGA)</t>
  </si>
  <si>
    <t>IP2496</t>
  </si>
  <si>
    <t>46212</t>
  </si>
  <si>
    <t>IP2497</t>
  </si>
  <si>
    <t>46192</t>
  </si>
  <si>
    <t>IP2498</t>
  </si>
  <si>
    <t>46180</t>
  </si>
  <si>
    <t>IP2499</t>
  </si>
  <si>
    <t>46190</t>
  </si>
  <si>
    <t>IP2500</t>
  </si>
  <si>
    <t>46195</t>
  </si>
  <si>
    <t>IP2501</t>
  </si>
  <si>
    <t>46184</t>
  </si>
  <si>
    <t>IP2502</t>
  </si>
  <si>
    <t>46161</t>
  </si>
  <si>
    <t>IP2503</t>
  </si>
  <si>
    <t>46194</t>
  </si>
  <si>
    <t>BADACHANA</t>
  </si>
  <si>
    <t>IP2504</t>
  </si>
  <si>
    <t>46193</t>
  </si>
  <si>
    <t>IP2505</t>
  </si>
  <si>
    <t>IP2506</t>
  </si>
  <si>
    <t>MV-79</t>
  </si>
  <si>
    <t>INDIGO PAINTS LTD (OCTOBER, 2024)</t>
  </si>
  <si>
    <t>DASPALLA</t>
  </si>
  <si>
    <t>SHANTI TRADERS</t>
  </si>
  <si>
    <t>K K HARDWARE AND PAINTS</t>
  </si>
  <si>
    <t>SAHOO SANITARY</t>
  </si>
  <si>
    <t>ASHOK HARDWARE</t>
  </si>
  <si>
    <t>BABU ENTERPRISES</t>
  </si>
  <si>
    <t>NARAYANI HARDWARE STORE</t>
  </si>
  <si>
    <t>MAA MANGALA GLASS HOUSE</t>
  </si>
  <si>
    <t>KUBARESWAR SALES</t>
  </si>
  <si>
    <t>MAA KHAMBESWARI HARDWARE AND PAINTS</t>
  </si>
  <si>
    <t>MAA MANGALA SUPPLIER</t>
  </si>
  <si>
    <t>SAMAL GENERAL STORE</t>
  </si>
  <si>
    <t>BIJOY PLYWWOD  HARDWARE STORE</t>
  </si>
  <si>
    <t>MODERN SOLUTION</t>
  </si>
  <si>
    <t>PRASADSOLE KALMA</t>
  </si>
  <si>
    <t>SUHANA ENTERPRISES</t>
  </si>
  <si>
    <t>BETADA</t>
  </si>
  <si>
    <t>PURUSOTTAMPUR KENDRAPARA</t>
  </si>
  <si>
    <t>GAYATRI HARDWARE</t>
  </si>
  <si>
    <t>S SWAIN COLOUR AGENCY</t>
  </si>
  <si>
    <t>DEBA HARDWARE STORE</t>
  </si>
  <si>
    <t>OM SAI PAINTS</t>
  </si>
  <si>
    <t>SAINATH ENTERPRISES</t>
  </si>
  <si>
    <t>MOHAPATRA HARDWARE</t>
  </si>
  <si>
    <t>MAHIMA HARDWARE AND PAINTS</t>
  </si>
  <si>
    <t>AUL</t>
  </si>
  <si>
    <t>RAJKANIKA</t>
  </si>
  <si>
    <t>GOPINATH HARDWARE</t>
  </si>
  <si>
    <t>AKHANDALAMANI HARDWARE STORE</t>
  </si>
  <si>
    <t>BALIKUDA</t>
  </si>
  <si>
    <t>TARINI HARDWARE</t>
  </si>
  <si>
    <t>BABA HARDWARE AND COLORS</t>
  </si>
  <si>
    <t>RAGHUNATHPUR</t>
  </si>
  <si>
    <t>BAJARANGI ENTERPRISES</t>
  </si>
  <si>
    <t>ARYAN HARDWARE AND PAINTS</t>
  </si>
  <si>
    <t>A PRASAN KUMAR GUPTA</t>
  </si>
  <si>
    <t>PINKY GENERAL STORE</t>
  </si>
  <si>
    <t>G C MARBLES AND SANITARY</t>
  </si>
  <si>
    <t>KARAM ENTERPRISES</t>
  </si>
  <si>
    <t>DJ PLYWOODS AND HARDWARE</t>
  </si>
  <si>
    <t>SIDDHA BHAIRAVI P G AND HARDWARE STORE</t>
  </si>
  <si>
    <t>SHREE DURGA PAINTS</t>
  </si>
  <si>
    <t>REMUNA</t>
  </si>
  <si>
    <t>MAHALAXMI VARIETY STORE</t>
  </si>
  <si>
    <t>LAXMI NRUSINGHNATH IRON AND HARDWARE</t>
  </si>
  <si>
    <t>JAGADHATRI HARDWARE</t>
  </si>
  <si>
    <t>SHREEYA TRADING CO</t>
  </si>
  <si>
    <t>JAGESWARI HARDWARE</t>
  </si>
  <si>
    <t>BADASAHI BARIPADA</t>
  </si>
  <si>
    <t>AYUSH ENTERPRISES</t>
  </si>
  <si>
    <t>SAHU COLOUR BANK</t>
  </si>
  <si>
    <t>TURIGARIA</t>
  </si>
  <si>
    <t>BABA SIDHESWAR ENTERPRISES</t>
  </si>
  <si>
    <t>SWAIN COLOUR HOUSE</t>
  </si>
  <si>
    <t>DAS AND SONS</t>
  </si>
  <si>
    <t>KHUSI PAINTS</t>
  </si>
  <si>
    <t>SRI RAMESWAR ENTERPRISES</t>
  </si>
  <si>
    <t>SAI SARASWATI ENTERPRISES</t>
  </si>
  <si>
    <t>SANTILATA TRADERS</t>
  </si>
  <si>
    <t>NIGAM PAINTS</t>
  </si>
  <si>
    <t>LUCKY ENTERPRISES</t>
  </si>
  <si>
    <t>MATHANI</t>
  </si>
  <si>
    <t>LAXMI NARAYAN HARDWARE STORE</t>
  </si>
  <si>
    <t>GC MARBLE AND SANITARY</t>
  </si>
  <si>
    <t>RAJU HARDWARE</t>
  </si>
  <si>
    <t>MAA ELECTRICALS</t>
  </si>
  <si>
    <t>GONDIAGUDA</t>
  </si>
  <si>
    <t>OM SHIVAM ENTERPRISES</t>
  </si>
  <si>
    <t>SAI SHOP STORE</t>
  </si>
  <si>
    <t>PATRA CEMENT STORE</t>
  </si>
  <si>
    <t>CHHENAPADI</t>
  </si>
  <si>
    <t>NARAYAN CHANDRA SAHU</t>
  </si>
  <si>
    <t>PATTAPUR</t>
  </si>
  <si>
    <t>MAA KALI STORE</t>
  </si>
  <si>
    <t>MALUDA</t>
  </si>
  <si>
    <t>MAA MANGALA COLOUR LAB</t>
  </si>
  <si>
    <t>SAHOO AND SONS</t>
  </si>
  <si>
    <t>LAXMI BARAHA HARDWARE STORE</t>
  </si>
  <si>
    <t>SRI LAXMI HARDWARE STORE</t>
  </si>
  <si>
    <t>MAA DURGA HARDWARE</t>
  </si>
  <si>
    <t>PRASHANT HARDWARE</t>
  </si>
  <si>
    <t>RADHA GOVINDA STORE</t>
  </si>
  <si>
    <t>SHARMA ALUMUNIUM</t>
  </si>
  <si>
    <t>MAA SAROJINI HARDWARE</t>
  </si>
  <si>
    <t>NARAYANPATNA</t>
  </si>
  <si>
    <t>RAJU PAINTS AND HARDWARE</t>
  </si>
  <si>
    <t>SHEETAL ENTERPRISES</t>
  </si>
  <si>
    <t>CUTTACK</t>
  </si>
  <si>
    <t>RETURN LR</t>
  </si>
  <si>
    <t>PANDAPADA</t>
  </si>
  <si>
    <t>RANA AND RANA ENTERPRISES</t>
  </si>
  <si>
    <t>KASINATH GENERAL STORE</t>
  </si>
  <si>
    <t>NAYAK ENTERPRISERS</t>
  </si>
  <si>
    <t>KHATUA TRADERS</t>
  </si>
  <si>
    <t>JAY MAA DURGA AGENCY</t>
  </si>
  <si>
    <t>VINAYAK TRADERS</t>
  </si>
  <si>
    <t>SRI GANESH ENTERPRISES</t>
  </si>
  <si>
    <t>BIKRAM SALES</t>
  </si>
  <si>
    <t>GULNAGAR</t>
  </si>
  <si>
    <t>MAA KALI HARDWARE AND PAINTS</t>
  </si>
  <si>
    <t>KALINGA HARDWARE STORE</t>
  </si>
  <si>
    <t>MAA LAXMI PAINTS</t>
  </si>
  <si>
    <t>MAA KALI HARDWARE AND COLOURS</t>
  </si>
  <si>
    <t>HINJILIKATU</t>
  </si>
  <si>
    <t>SITARAM BADATIA HW STORE</t>
  </si>
  <si>
    <t>SRIMAN ENTERPRISES</t>
  </si>
  <si>
    <t>PATRA ASSOCIATES</t>
  </si>
  <si>
    <t>LINGARAJ HARDWARE AND SANITARY STORE</t>
  </si>
  <si>
    <t>DASMANTPUR</t>
  </si>
  <si>
    <t>SUBARNMUKHI</t>
  </si>
  <si>
    <t>P S AGENCIES</t>
  </si>
  <si>
    <t>CH NUAGAON</t>
  </si>
  <si>
    <t>PATRA HARDWARE STORE</t>
  </si>
  <si>
    <t>NEW ADISHAKTI ENTERPRISES</t>
  </si>
  <si>
    <t xml:space="preserve">DAUNI </t>
  </si>
  <si>
    <t>SUSAMA TRADERS</t>
  </si>
  <si>
    <t>ANNAPURNA PAINTS</t>
  </si>
  <si>
    <t>DARPANI</t>
  </si>
  <si>
    <t>SAMRUDHI ENTERPRISES</t>
  </si>
  <si>
    <t>SHIBA HARDWARE STORE</t>
  </si>
  <si>
    <t>MAA TARINI HARDWARE STORE</t>
  </si>
  <si>
    <t>KARURAM GOBARDHAN RAM AND  SONS</t>
  </si>
  <si>
    <t>MAHALAXMI HARDWARE AND GENERAL STORE</t>
  </si>
  <si>
    <t>DASABHUJA HARDWARE STORE</t>
  </si>
  <si>
    <t>MAHABIR TRADERSS</t>
  </si>
  <si>
    <t>MOHAPATRA ENTERPRISES</t>
  </si>
  <si>
    <t>KARILOPATNA</t>
  </si>
  <si>
    <t>JAI BAJARANGI DANA BHANDAR</t>
  </si>
  <si>
    <t>CHANDBALI</t>
  </si>
  <si>
    <t>MADHUMATI ENTERPRISERS</t>
  </si>
  <si>
    <t>NEW SAI TARINI COLOUR HOUSE</t>
  </si>
  <si>
    <t>RAIKIA</t>
  </si>
  <si>
    <t>ODAGAON</t>
  </si>
  <si>
    <t>MAA LAXMI ENTERPRISES</t>
  </si>
  <si>
    <t>JAYSHREE STORE</t>
  </si>
  <si>
    <t>AMARDA</t>
  </si>
  <si>
    <t>SAI PAINTS AND HARDWARE</t>
  </si>
  <si>
    <t>LAMATAPUT</t>
  </si>
  <si>
    <t>MANAS HARDWARE</t>
  </si>
  <si>
    <t>SRI RAM AUTOMOBILE</t>
  </si>
  <si>
    <t>TRIDEV PAINTS &amp; HARDWARE</t>
  </si>
  <si>
    <t>GUPTA TRADERS</t>
  </si>
  <si>
    <t>BITT STORE</t>
  </si>
  <si>
    <t>DEVI RUDRANI HARDWARE STORE AND PAINTS</t>
  </si>
  <si>
    <t>PANDA VARITYSTORE</t>
  </si>
  <si>
    <t>GARAPUR</t>
  </si>
  <si>
    <t>SWAMPATNA</t>
  </si>
  <si>
    <t>BISOIPAT LOHA DOKAN</t>
  </si>
  <si>
    <t>TRIPATHY AGENCY</t>
  </si>
  <si>
    <t>SAHOO PAINTS</t>
  </si>
  <si>
    <t>RAHAMA</t>
  </si>
  <si>
    <t>BADAMBA</t>
  </si>
  <si>
    <t>KAKATPUR</t>
  </si>
  <si>
    <t>M K STORE</t>
  </si>
  <si>
    <t>GOINDA</t>
  </si>
  <si>
    <t xml:space="preserve">P K POWER AND PAUINTS </t>
  </si>
  <si>
    <t>SRI RAM STORE</t>
  </si>
  <si>
    <t>PADHI ENTERPRISES</t>
  </si>
  <si>
    <t>SAMARAIPUR</t>
  </si>
  <si>
    <t>MALICK DISTRIBUTOR</t>
  </si>
  <si>
    <t>RASALPUR</t>
  </si>
  <si>
    <t>DAS BHAI TRADERS</t>
  </si>
  <si>
    <t>K NUAGAON</t>
  </si>
  <si>
    <t>MAA ADISHAKTI ENTERPRISES</t>
  </si>
  <si>
    <t>BHIMAPADA</t>
  </si>
  <si>
    <t>CHAND ENTERPRISES</t>
  </si>
  <si>
    <t>MAA TARINI HARDWARE AND SANITARY</t>
  </si>
  <si>
    <t>NIRAKARPUR</t>
  </si>
  <si>
    <t>RAMNAGAR</t>
  </si>
  <si>
    <t>JITENDRA HARDWARE</t>
  </si>
  <si>
    <t>JHARIGAON</t>
  </si>
  <si>
    <t>BISWANATH TRADERS TIRTOL</t>
  </si>
  <si>
    <t>DHALAPATHAR</t>
  </si>
  <si>
    <t xml:space="preserve">MAHAVIR HARDWARE </t>
  </si>
  <si>
    <t>NAYAK VARIETY  STORE</t>
  </si>
  <si>
    <t>SARALA HARDWARE AND PAINTS</t>
  </si>
  <si>
    <t>ANSHU PAINTS AND HARDWARE</t>
  </si>
  <si>
    <t xml:space="preserve">To,
M/S INDIGO PAINTS LTD
Address:IMAMNAGAR,PATRA COMPLEX, 
NEAR KHAIRA BRIDGE, JAGATPUR, CUTTACK,9040086867
GST No: 21AAACI8094D1ZU
</t>
  </si>
  <si>
    <t>03/3/2025</t>
  </si>
  <si>
    <t>IP/4601</t>
  </si>
  <si>
    <t>48982</t>
  </si>
  <si>
    <t>IP/4602</t>
  </si>
  <si>
    <t>48972</t>
  </si>
  <si>
    <t>IP/4603</t>
  </si>
  <si>
    <t>49058</t>
  </si>
  <si>
    <t>BALAJI LIFESTYLE</t>
  </si>
  <si>
    <t>IP/4604</t>
  </si>
  <si>
    <t>48983</t>
  </si>
  <si>
    <t>DORAGUDA</t>
  </si>
  <si>
    <t>SURYA ENTERPRISES</t>
  </si>
  <si>
    <t>IP/4605</t>
  </si>
  <si>
    <t>48998</t>
  </si>
  <si>
    <t>IP/4606</t>
  </si>
  <si>
    <t>48965</t>
  </si>
  <si>
    <t>IP/4607</t>
  </si>
  <si>
    <t>48892/48962</t>
  </si>
  <si>
    <t>IP/4608</t>
  </si>
  <si>
    <t>48978</t>
  </si>
  <si>
    <t>IP/4609</t>
  </si>
  <si>
    <t>48985</t>
  </si>
  <si>
    <t>IP/4610</t>
  </si>
  <si>
    <t>49027</t>
  </si>
  <si>
    <t>IP/4611</t>
  </si>
  <si>
    <t>48923</t>
  </si>
  <si>
    <t>IP/4612</t>
  </si>
  <si>
    <t>48974/48999</t>
  </si>
  <si>
    <t>IP/4613</t>
  </si>
  <si>
    <t>48964</t>
  </si>
  <si>
    <t>IP/4614</t>
  </si>
  <si>
    <t>48988</t>
  </si>
  <si>
    <t>IP/4615</t>
  </si>
  <si>
    <t>49003</t>
  </si>
  <si>
    <t>IP/4616</t>
  </si>
  <si>
    <t>48933</t>
  </si>
  <si>
    <t>BANPUR</t>
  </si>
  <si>
    <t>SENAPATI ENTERPRISES</t>
  </si>
  <si>
    <t>IP/4617</t>
  </si>
  <si>
    <t>48944</t>
  </si>
  <si>
    <t>JANKIA</t>
  </si>
  <si>
    <t>MAHAVEER ENTERPRISERS</t>
  </si>
  <si>
    <t>IP/4618</t>
  </si>
  <si>
    <t>48947</t>
  </si>
  <si>
    <t>OLAVAR</t>
  </si>
  <si>
    <t>JYOTI PAINTS</t>
  </si>
  <si>
    <t>IP/4619</t>
  </si>
  <si>
    <t>49014</t>
  </si>
  <si>
    <t>MAA CHARCHIKA TRADERS</t>
  </si>
  <si>
    <t>IP/4620</t>
  </si>
  <si>
    <t>48946</t>
  </si>
  <si>
    <t>PATTAMUNDAI</t>
  </si>
  <si>
    <t xml:space="preserve">ADITYA TRADERS </t>
  </si>
  <si>
    <t>IP/4621</t>
  </si>
  <si>
    <t>48602</t>
  </si>
  <si>
    <t>JAGANNATH HARDWARE STORE</t>
  </si>
  <si>
    <t>IP/4622</t>
  </si>
  <si>
    <t>48603/48833</t>
  </si>
  <si>
    <t>IP/4623</t>
  </si>
  <si>
    <t>48987</t>
  </si>
  <si>
    <t>CHAPALA (JALESWAR)</t>
  </si>
  <si>
    <t>IP/4624</t>
  </si>
  <si>
    <t>48984</t>
  </si>
  <si>
    <t>AMARDA GAON (JALESWAR)</t>
  </si>
  <si>
    <t xml:space="preserve">NIRMAL SAHU </t>
  </si>
  <si>
    <t>IP/4625</t>
  </si>
  <si>
    <t>48952</t>
  </si>
  <si>
    <t>04/3/2025</t>
  </si>
  <si>
    <t>IP/4626</t>
  </si>
  <si>
    <t>49021/49059</t>
  </si>
  <si>
    <t>JYOTSHNA TRADERS</t>
  </si>
  <si>
    <t>IP/4627</t>
  </si>
  <si>
    <t>49033</t>
  </si>
  <si>
    <t>IP/4628</t>
  </si>
  <si>
    <t>49010</t>
  </si>
  <si>
    <t>KUMAR AGENCY</t>
  </si>
  <si>
    <t>IP/4629</t>
  </si>
  <si>
    <t>49011</t>
  </si>
  <si>
    <t>SANKARAKHOL</t>
  </si>
  <si>
    <t>NIRANJAN PANDA AND SONS</t>
  </si>
  <si>
    <t>IP/4630</t>
  </si>
  <si>
    <t>49000</t>
  </si>
  <si>
    <t>IP/4631</t>
  </si>
  <si>
    <t>48921</t>
  </si>
  <si>
    <t>NARAYAN MOHARANA</t>
  </si>
  <si>
    <t>IP/4632</t>
  </si>
  <si>
    <t>48961</t>
  </si>
  <si>
    <t>ADITYA PAINTS</t>
  </si>
  <si>
    <t>IP/4633</t>
  </si>
  <si>
    <t>49006</t>
  </si>
  <si>
    <t>G UDAYAGIRI</t>
  </si>
  <si>
    <t>BISWAKARMA TRADERS</t>
  </si>
  <si>
    <t>IP/4634</t>
  </si>
  <si>
    <t>48960</t>
  </si>
  <si>
    <t>KANTILO</t>
  </si>
  <si>
    <t>SAI ENTERPRISES</t>
  </si>
  <si>
    <t>IP/4635</t>
  </si>
  <si>
    <t>49046</t>
  </si>
  <si>
    <t>NAYAK ENTERPRISES</t>
  </si>
  <si>
    <t>IP/4636</t>
  </si>
  <si>
    <t>49032</t>
  </si>
  <si>
    <t>IP/4637</t>
  </si>
  <si>
    <t>49020</t>
  </si>
  <si>
    <t>UMA HARDWARE</t>
  </si>
  <si>
    <t>IP/4638</t>
  </si>
  <si>
    <t>49024/49022</t>
  </si>
  <si>
    <t>IP/4639</t>
  </si>
  <si>
    <t>49001</t>
  </si>
  <si>
    <t>BHAGABATI HARDWARE</t>
  </si>
  <si>
    <t>IP/4640</t>
  </si>
  <si>
    <t>48977</t>
  </si>
  <si>
    <t>JYOTI TRADERS</t>
  </si>
  <si>
    <t>IP/4641</t>
  </si>
  <si>
    <t>49005</t>
  </si>
  <si>
    <t>IP/4642</t>
  </si>
  <si>
    <t>49013</t>
  </si>
  <si>
    <t>BALIPATANA</t>
  </si>
  <si>
    <t>MAA MANGALA HARDWARE STORE</t>
  </si>
  <si>
    <t>IP/4643</t>
  </si>
  <si>
    <t>49023</t>
  </si>
  <si>
    <t>MAA KUREISUNI TRADERS</t>
  </si>
  <si>
    <t>IP/4644</t>
  </si>
  <si>
    <t>49039</t>
  </si>
  <si>
    <t>KABISURYANAGAR</t>
  </si>
  <si>
    <t>DIPTI BANIJYA PRATISTHAN</t>
  </si>
  <si>
    <t>IP/4645</t>
  </si>
  <si>
    <t>48885/48954/ 49040</t>
  </si>
  <si>
    <t>KUBARESWAR HARDWARE</t>
  </si>
  <si>
    <t>IP/4646</t>
  </si>
  <si>
    <t>48931</t>
  </si>
  <si>
    <t>SRI KRISHNA HARDWARE STORES</t>
  </si>
  <si>
    <t>IP/4647</t>
  </si>
  <si>
    <t>49075</t>
  </si>
  <si>
    <t>IP/4648</t>
  </si>
  <si>
    <t>48980</t>
  </si>
  <si>
    <t>IP/4649</t>
  </si>
  <si>
    <t>48928/48979</t>
  </si>
  <si>
    <t>IP/4650</t>
  </si>
  <si>
    <t>49041</t>
  </si>
  <si>
    <t>IP/4651</t>
  </si>
  <si>
    <t>48890</t>
  </si>
  <si>
    <t>IP/4652</t>
  </si>
  <si>
    <t>49028</t>
  </si>
  <si>
    <t>SRI LAXMI NARASIMHA TRADERS</t>
  </si>
  <si>
    <t>IP/4653</t>
  </si>
  <si>
    <t>48971</t>
  </si>
  <si>
    <t>IP/4654</t>
  </si>
  <si>
    <t>48936</t>
  </si>
  <si>
    <t>MAA BUDHI BILASUNI HARDWARE AND PAINTS</t>
  </si>
  <si>
    <t>IP/4655</t>
  </si>
  <si>
    <t>49081</t>
  </si>
  <si>
    <t>GOBINDA ENTERPRISES</t>
  </si>
  <si>
    <t>IP/4656</t>
  </si>
  <si>
    <t>48997</t>
  </si>
  <si>
    <t>05/3/2025</t>
  </si>
  <si>
    <t>IP/4657</t>
  </si>
  <si>
    <t>49061</t>
  </si>
  <si>
    <t>TATA HARDWARE RAIRANGPUR</t>
  </si>
  <si>
    <t>IP/4658</t>
  </si>
  <si>
    <t>49017/49018</t>
  </si>
  <si>
    <t>IP/4659</t>
  </si>
  <si>
    <t>48993</t>
  </si>
  <si>
    <t>SAHU COLOURS</t>
  </si>
  <si>
    <t>IP/4660</t>
  </si>
  <si>
    <t>9015</t>
  </si>
  <si>
    <t>AHALYA HARD WARE STORE</t>
  </si>
  <si>
    <t>IP/4661</t>
  </si>
  <si>
    <t>49048</t>
  </si>
  <si>
    <t>IP/4662</t>
  </si>
  <si>
    <t>9066</t>
  </si>
  <si>
    <t>IP/4663</t>
  </si>
  <si>
    <t>48996</t>
  </si>
  <si>
    <t>IP/4664</t>
  </si>
  <si>
    <t>49026</t>
  </si>
  <si>
    <t>AKATPUR</t>
  </si>
  <si>
    <t>IP/4665</t>
  </si>
  <si>
    <t>48975</t>
  </si>
  <si>
    <t>SHANTI ENTERPRISES</t>
  </si>
  <si>
    <t>IP/4666</t>
  </si>
  <si>
    <t>49029</t>
  </si>
  <si>
    <t>SHANTILATA TRADERS</t>
  </si>
  <si>
    <t>IP/4667</t>
  </si>
  <si>
    <t>49052/49053</t>
  </si>
  <si>
    <t>IP/4668</t>
  </si>
  <si>
    <t>48976</t>
  </si>
  <si>
    <t>IP/4669</t>
  </si>
  <si>
    <t>49038</t>
  </si>
  <si>
    <t>KHAIRAPUT</t>
  </si>
  <si>
    <t>BISWAL HARDWARE KHAIRAPUT</t>
  </si>
  <si>
    <t>IP/4670</t>
  </si>
  <si>
    <t>49030</t>
  </si>
  <si>
    <t>IP/4671</t>
  </si>
  <si>
    <t>49050/49051</t>
  </si>
  <si>
    <t>TUNDAPADA</t>
  </si>
  <si>
    <t>BHAGABAN ENTERPRISES</t>
  </si>
  <si>
    <t>IP/4672</t>
  </si>
  <si>
    <t>49008</t>
  </si>
  <si>
    <t xml:space="preserve">SRIRAM ENTERPRISERS </t>
  </si>
  <si>
    <t>IP/4673</t>
  </si>
  <si>
    <t>49049</t>
  </si>
  <si>
    <t>MOTTO</t>
  </si>
  <si>
    <t>JAGANNATH HARDWARE</t>
  </si>
  <si>
    <t>IP/4674</t>
  </si>
  <si>
    <t>48969/48970</t>
  </si>
  <si>
    <t>MAA VARIETY STORE  PAINTS</t>
  </si>
  <si>
    <t>IP/4675</t>
  </si>
  <si>
    <t>49042</t>
  </si>
  <si>
    <t>REBATI HARDWARE AND PAINTS</t>
  </si>
  <si>
    <t>IP/4676</t>
  </si>
  <si>
    <t>49044</t>
  </si>
  <si>
    <t>MAA PAINTS  MARKANDA PUR</t>
  </si>
  <si>
    <t>IP/4677</t>
  </si>
  <si>
    <t>49063</t>
  </si>
  <si>
    <t>IP/4678</t>
  </si>
  <si>
    <t>9060</t>
  </si>
  <si>
    <t>MAA MANGALA ENTERPRISES</t>
  </si>
  <si>
    <t>IP/4679</t>
  </si>
  <si>
    <t>49071</t>
  </si>
  <si>
    <t>SM ENTERPRISES</t>
  </si>
  <si>
    <t>IP/4680</t>
  </si>
  <si>
    <t>49085</t>
  </si>
  <si>
    <t>SIDHI VINAYAK</t>
  </si>
  <si>
    <t>IP/4681</t>
  </si>
  <si>
    <t>IP/4682</t>
  </si>
  <si>
    <t>49094</t>
  </si>
  <si>
    <t>IP/4683</t>
  </si>
  <si>
    <t>49045/49062</t>
  </si>
  <si>
    <t>IP/4684</t>
  </si>
  <si>
    <t>48949</t>
  </si>
  <si>
    <t>SHREEYA TRADING AND CO</t>
  </si>
  <si>
    <t>IP/4685</t>
  </si>
  <si>
    <t>48948</t>
  </si>
  <si>
    <t>06/3/2025</t>
  </si>
  <si>
    <t>IP/4686</t>
  </si>
  <si>
    <t>48561</t>
  </si>
  <si>
    <t xml:space="preserve">SAGAR ENTERPRISES </t>
  </si>
  <si>
    <t>IP/4687</t>
  </si>
  <si>
    <t>49089</t>
  </si>
  <si>
    <t>SAHOO HARDWARE AND PAINTS</t>
  </si>
  <si>
    <t>IP/4688</t>
  </si>
  <si>
    <t>48992</t>
  </si>
  <si>
    <t>IP/4689</t>
  </si>
  <si>
    <t>48966</t>
  </si>
  <si>
    <t>SAI KRUPA HARDWARE AND PLY</t>
  </si>
  <si>
    <t>IP/4690</t>
  </si>
  <si>
    <t>49083/49087</t>
  </si>
  <si>
    <t>IP/4691</t>
  </si>
  <si>
    <t>49080</t>
  </si>
  <si>
    <t>IP/4692</t>
  </si>
  <si>
    <t>49067</t>
  </si>
  <si>
    <t>SAHU HARDWARES</t>
  </si>
  <si>
    <t>IP/4693</t>
  </si>
  <si>
    <t>9086</t>
  </si>
  <si>
    <t>SHREE GANESH ELECTRICALS</t>
  </si>
  <si>
    <t>IP/4694</t>
  </si>
  <si>
    <t>49084</t>
  </si>
  <si>
    <t>GARIAPUR</t>
  </si>
  <si>
    <t>S G PAINTS</t>
  </si>
  <si>
    <t>IP/4695</t>
  </si>
  <si>
    <t>48939</t>
  </si>
  <si>
    <t>IP/4696</t>
  </si>
  <si>
    <t>49012</t>
  </si>
  <si>
    <t>07/3/2025</t>
  </si>
  <si>
    <t>IP/4697</t>
  </si>
  <si>
    <t>48562</t>
  </si>
  <si>
    <t>IP/4698</t>
  </si>
  <si>
    <t>49095</t>
  </si>
  <si>
    <t>SABITRI ENTERPRISES</t>
  </si>
  <si>
    <t>IP/4699</t>
  </si>
  <si>
    <t>48844</t>
  </si>
  <si>
    <t>IP/4700</t>
  </si>
  <si>
    <t>49016</t>
  </si>
  <si>
    <t>IP/4701</t>
  </si>
  <si>
    <t>9054/9055</t>
  </si>
  <si>
    <t>NAMPO</t>
  </si>
  <si>
    <t>JAGANNATH ENTERPRISES</t>
  </si>
  <si>
    <t>IP/4702</t>
  </si>
  <si>
    <t>48967</t>
  </si>
  <si>
    <t>IP/4703</t>
  </si>
  <si>
    <t>49103/49074</t>
  </si>
  <si>
    <t>IP/4704</t>
  </si>
  <si>
    <t>4969</t>
  </si>
  <si>
    <t>IP/4705</t>
  </si>
  <si>
    <t>49102</t>
  </si>
  <si>
    <t>IP/4706</t>
  </si>
  <si>
    <t>49101</t>
  </si>
  <si>
    <t>IP/4707</t>
  </si>
  <si>
    <t>49070</t>
  </si>
  <si>
    <t>CHANDAN ENTERPRISES</t>
  </si>
  <si>
    <t>IP/4708</t>
  </si>
  <si>
    <t>49068</t>
  </si>
  <si>
    <t>IP/4709</t>
  </si>
  <si>
    <t>49097</t>
  </si>
  <si>
    <t>IP/4710</t>
  </si>
  <si>
    <t>49112</t>
  </si>
  <si>
    <t>IP/4711</t>
  </si>
  <si>
    <t>48994</t>
  </si>
  <si>
    <t>SHIRDI SAI HARDWARE</t>
  </si>
  <si>
    <t>IP/4712</t>
  </si>
  <si>
    <t>49090</t>
  </si>
  <si>
    <t>IP/4713</t>
  </si>
  <si>
    <t>49099</t>
  </si>
  <si>
    <t>IP/4714</t>
  </si>
  <si>
    <t>49078</t>
  </si>
  <si>
    <t>BHAGAMUNDAA</t>
  </si>
  <si>
    <t xml:space="preserve">SAHOO TRADERS </t>
  </si>
  <si>
    <t>IP/4715</t>
  </si>
  <si>
    <t>49098</t>
  </si>
  <si>
    <t>IP/4716</t>
  </si>
  <si>
    <t>49109</t>
  </si>
  <si>
    <t>ASTARANG</t>
  </si>
  <si>
    <t>NEW MOHANTY ENTERPRISES</t>
  </si>
  <si>
    <t>IP/4717</t>
  </si>
  <si>
    <t>49116</t>
  </si>
  <si>
    <t>IP/4718</t>
  </si>
  <si>
    <t>49105</t>
  </si>
  <si>
    <t>GODISAHI</t>
  </si>
  <si>
    <t>AJIT JENA</t>
  </si>
  <si>
    <t>IP/4719</t>
  </si>
  <si>
    <t>SHREE ENTERPRISESS</t>
  </si>
  <si>
    <t>IP/4720</t>
  </si>
  <si>
    <t>49035</t>
  </si>
  <si>
    <t>IP/4721</t>
  </si>
  <si>
    <t>9025</t>
  </si>
  <si>
    <t>IP/4722</t>
  </si>
  <si>
    <t>49100</t>
  </si>
  <si>
    <t>KULIANA</t>
  </si>
  <si>
    <t>MANA GAS WELDING AND HARDWARE STORE</t>
  </si>
  <si>
    <t>IP/4723</t>
  </si>
  <si>
    <t>49107</t>
  </si>
  <si>
    <t>BHANJAPUR (BARIPADA)</t>
  </si>
  <si>
    <t>IP/4724</t>
  </si>
  <si>
    <t>49119</t>
  </si>
  <si>
    <t>TARINI PLY AND GLASS HOUSE</t>
  </si>
  <si>
    <t>IP/4725</t>
  </si>
  <si>
    <t>48943/49121</t>
  </si>
  <si>
    <t>IP/4726</t>
  </si>
  <si>
    <t>49115</t>
  </si>
  <si>
    <t>SIVANSHI RETAIL</t>
  </si>
  <si>
    <t>IP/4727</t>
  </si>
  <si>
    <t>49104</t>
  </si>
  <si>
    <t>MAA TARINI TRADER</t>
  </si>
  <si>
    <t>IP/4728</t>
  </si>
  <si>
    <t>48925/49108</t>
  </si>
  <si>
    <t>IP/4729</t>
  </si>
  <si>
    <t>49118</t>
  </si>
  <si>
    <t>IP/4730</t>
  </si>
  <si>
    <t>49111</t>
  </si>
  <si>
    <t xml:space="preserve">SAHOO ENTERPRISES </t>
  </si>
  <si>
    <t>IP/4731</t>
  </si>
  <si>
    <t>49123</t>
  </si>
  <si>
    <t>08/3/2025</t>
  </si>
  <si>
    <t>IP/4732</t>
  </si>
  <si>
    <t>49131</t>
  </si>
  <si>
    <t>IP/4733</t>
  </si>
  <si>
    <t>49141</t>
  </si>
  <si>
    <t>IP/4734</t>
  </si>
  <si>
    <t>48957</t>
  </si>
  <si>
    <t>IP/4735</t>
  </si>
  <si>
    <t>49124</t>
  </si>
  <si>
    <t>IP/4736</t>
  </si>
  <si>
    <t>49125</t>
  </si>
  <si>
    <t>IP/4737</t>
  </si>
  <si>
    <t>48924</t>
  </si>
  <si>
    <t>IP/4738</t>
  </si>
  <si>
    <t>49009</t>
  </si>
  <si>
    <t>JATNI</t>
  </si>
  <si>
    <t>MANGALA ENTERPRISERS</t>
  </si>
  <si>
    <t>IP/4739</t>
  </si>
  <si>
    <t>48940</t>
  </si>
  <si>
    <t>IP/4740</t>
  </si>
  <si>
    <t>49126</t>
  </si>
  <si>
    <t>TIP TOP ENTERPRISES</t>
  </si>
  <si>
    <t>IP/4741</t>
  </si>
  <si>
    <t>49146</t>
  </si>
  <si>
    <t>PATIGOVINDAPUR</t>
  </si>
  <si>
    <t>R K TRADERS</t>
  </si>
  <si>
    <t>IP/4742</t>
  </si>
  <si>
    <t>49149</t>
  </si>
  <si>
    <t>IP/4747</t>
  </si>
  <si>
    <t>914/132</t>
  </si>
  <si>
    <t xml:space="preserve">MAA TARINI HARDWARE AND PAINTS </t>
  </si>
  <si>
    <t>JA/301</t>
  </si>
  <si>
    <t>JA/302</t>
  </si>
  <si>
    <t>10/3/2025</t>
  </si>
  <si>
    <t>IP/4743</t>
  </si>
  <si>
    <t>49152</t>
  </si>
  <si>
    <t>IP/4744</t>
  </si>
  <si>
    <t>49150</t>
  </si>
  <si>
    <t>BADAMTALIA</t>
  </si>
  <si>
    <t>MAA HARDWARE</t>
  </si>
  <si>
    <t>IP/4745</t>
  </si>
  <si>
    <t>143/144</t>
  </si>
  <si>
    <t>SRI HANUMAN TRADERS</t>
  </si>
  <si>
    <t>IP/4746</t>
  </si>
  <si>
    <t>49153</t>
  </si>
  <si>
    <t>IP/4748</t>
  </si>
  <si>
    <t>9153</t>
  </si>
  <si>
    <t>IP/4749</t>
  </si>
  <si>
    <t>49147</t>
  </si>
  <si>
    <t>NILAGIRI</t>
  </si>
  <si>
    <t>MAHAVIR SANITARY</t>
  </si>
  <si>
    <t>IP/4750</t>
  </si>
  <si>
    <t>136</t>
  </si>
  <si>
    <t>IP/4751</t>
  </si>
  <si>
    <t>49031</t>
  </si>
  <si>
    <t>IP/4752</t>
  </si>
  <si>
    <t>49151</t>
  </si>
  <si>
    <t>BAIDESWAR</t>
  </si>
  <si>
    <t>BEHERA HARDWARE  ELECTRICALS</t>
  </si>
  <si>
    <t>11/3/2025</t>
  </si>
  <si>
    <t>IP/4753</t>
  </si>
  <si>
    <t>49161/49175</t>
  </si>
  <si>
    <t>IP/4754</t>
  </si>
  <si>
    <t>49148/49162</t>
  </si>
  <si>
    <t>SRI LAXMI NARASHINGHA TRADERS</t>
  </si>
  <si>
    <t>IP/4755</t>
  </si>
  <si>
    <t>49169</t>
  </si>
  <si>
    <t>IP/4756</t>
  </si>
  <si>
    <t>49002</t>
  </si>
  <si>
    <t>IP/4757</t>
  </si>
  <si>
    <t>49167</t>
  </si>
  <si>
    <t>IP/4758</t>
  </si>
  <si>
    <t>49164</t>
  </si>
  <si>
    <t>PARIDA COLOUR HOUSE</t>
  </si>
  <si>
    <t>IP/4759</t>
  </si>
  <si>
    <t>49168</t>
  </si>
  <si>
    <t>BAISINGA</t>
  </si>
  <si>
    <t>GAYATRI ENTERPRISES</t>
  </si>
  <si>
    <t>IP/4760</t>
  </si>
  <si>
    <t>49170</t>
  </si>
  <si>
    <t>IP/4761</t>
  </si>
  <si>
    <t>49165/49172</t>
  </si>
  <si>
    <t>IP/4762</t>
  </si>
  <si>
    <t>49175/48937</t>
  </si>
  <si>
    <t>IP/4763</t>
  </si>
  <si>
    <t>49177/49183</t>
  </si>
  <si>
    <t>IP/4764</t>
  </si>
  <si>
    <t>49166</t>
  </si>
  <si>
    <t>IP/4765</t>
  </si>
  <si>
    <t>49160</t>
  </si>
  <si>
    <t>IP/4766</t>
  </si>
  <si>
    <t>49184</t>
  </si>
  <si>
    <t>IP/4767</t>
  </si>
  <si>
    <t>49163</t>
  </si>
  <si>
    <t>IP/4768</t>
  </si>
  <si>
    <t>BEHERA ENTERPRISES</t>
  </si>
  <si>
    <t>IP/4769</t>
  </si>
  <si>
    <t>9185</t>
  </si>
  <si>
    <t>ANURAG AND TRADING</t>
  </si>
  <si>
    <t>IP/4770</t>
  </si>
  <si>
    <t>49195</t>
  </si>
  <si>
    <t>IP/4771</t>
  </si>
  <si>
    <t>49194</t>
  </si>
  <si>
    <t>RANU TRADERS</t>
  </si>
  <si>
    <t>IP/4772</t>
  </si>
  <si>
    <t>49197</t>
  </si>
  <si>
    <t>HARAGOURI HARDWARE AND PAINTS</t>
  </si>
  <si>
    <t>IP/4773</t>
  </si>
  <si>
    <t>49190</t>
  </si>
  <si>
    <t>KHELAR</t>
  </si>
  <si>
    <t>KHAN HARDWARE &amp; PAINTS</t>
  </si>
  <si>
    <t>IP/4774</t>
  </si>
  <si>
    <t>49199</t>
  </si>
  <si>
    <t>SAIRAM TRADERS</t>
  </si>
  <si>
    <t>IP/4775</t>
  </si>
  <si>
    <t>49176</t>
  </si>
  <si>
    <t>SHREE JAGANNATH HARDWARE AND PAINTS</t>
  </si>
  <si>
    <t>12/3/2025</t>
  </si>
  <si>
    <t>IP/4776</t>
  </si>
  <si>
    <t>49186</t>
  </si>
  <si>
    <t>SARALA HARDWARE STORE</t>
  </si>
  <si>
    <t>IP/4777</t>
  </si>
  <si>
    <t>9212</t>
  </si>
  <si>
    <t>IP/4778</t>
  </si>
  <si>
    <t>49213</t>
  </si>
  <si>
    <t>IP/4779</t>
  </si>
  <si>
    <t>49205</t>
  </si>
  <si>
    <t>PANIGRAHI PAINTS AND CERAMIC</t>
  </si>
  <si>
    <t>IP/4780</t>
  </si>
  <si>
    <t xml:space="preserve">SAI KRISHNA ENTERPRISES </t>
  </si>
  <si>
    <t>IP/4781</t>
  </si>
  <si>
    <t>49202</t>
  </si>
  <si>
    <t>IP/4782</t>
  </si>
  <si>
    <t>49211</t>
  </si>
  <si>
    <t>IP/4783</t>
  </si>
  <si>
    <t>49217</t>
  </si>
  <si>
    <t>LAXMI BARAHA CYCLE STORE</t>
  </si>
  <si>
    <t>IP/4784</t>
  </si>
  <si>
    <t>9191/9192</t>
  </si>
  <si>
    <t>MAA TARINI TRADERS N</t>
  </si>
  <si>
    <t>IP/4785</t>
  </si>
  <si>
    <t>49182</t>
  </si>
  <si>
    <t>IP/4786</t>
  </si>
  <si>
    <t>49189</t>
  </si>
  <si>
    <t>IP/4787</t>
  </si>
  <si>
    <t>49179</t>
  </si>
  <si>
    <t>IP/4788</t>
  </si>
  <si>
    <t>49214</t>
  </si>
  <si>
    <t>IP/4789</t>
  </si>
  <si>
    <t>4923149220</t>
  </si>
  <si>
    <t>IP/4790</t>
  </si>
  <si>
    <t>9224</t>
  </si>
  <si>
    <t>TARINI HARDWAREE</t>
  </si>
  <si>
    <t>IP/4791</t>
  </si>
  <si>
    <t>49196</t>
  </si>
  <si>
    <t>GANDIBED</t>
  </si>
  <si>
    <t>JAGANNATH TRADERS</t>
  </si>
  <si>
    <t>IP/4792</t>
  </si>
  <si>
    <t>49207</t>
  </si>
  <si>
    <t>IP/4793</t>
  </si>
  <si>
    <t>49204</t>
  </si>
  <si>
    <t>IP/4794</t>
  </si>
  <si>
    <t>49228</t>
  </si>
  <si>
    <t>IP/4795</t>
  </si>
  <si>
    <t>49174</t>
  </si>
  <si>
    <t>IP/4796</t>
  </si>
  <si>
    <t>49236</t>
  </si>
  <si>
    <t>13/3/2025</t>
  </si>
  <si>
    <t>IP/4797</t>
  </si>
  <si>
    <t>49232</t>
  </si>
  <si>
    <t>IP/4798</t>
  </si>
  <si>
    <t>9233</t>
  </si>
  <si>
    <t>IP/4799</t>
  </si>
  <si>
    <t>9219</t>
  </si>
  <si>
    <t>IP/4800</t>
  </si>
  <si>
    <t>9244</t>
  </si>
  <si>
    <t>IP/4801</t>
  </si>
  <si>
    <t>49253</t>
  </si>
  <si>
    <t>IP/4802</t>
  </si>
  <si>
    <t>49261</t>
  </si>
  <si>
    <t>IP/4803</t>
  </si>
  <si>
    <t>48827</t>
  </si>
  <si>
    <t>BHALIABADI (KHURDA)</t>
  </si>
  <si>
    <t>IP/4804</t>
  </si>
  <si>
    <t>49251</t>
  </si>
  <si>
    <t>IP/4805</t>
  </si>
  <si>
    <t>49249</t>
  </si>
  <si>
    <t>IP/4806</t>
  </si>
  <si>
    <t>49235</t>
  </si>
  <si>
    <t>EARSAMA</t>
  </si>
  <si>
    <t>IP/4807</t>
  </si>
  <si>
    <t>49201</t>
  </si>
  <si>
    <t>IP/4808</t>
  </si>
  <si>
    <t>49240</t>
  </si>
  <si>
    <t>IP/4809</t>
  </si>
  <si>
    <t>9256</t>
  </si>
  <si>
    <t>IP/4810</t>
  </si>
  <si>
    <t>49247</t>
  </si>
  <si>
    <t>KOTAGARH</t>
  </si>
  <si>
    <t>ASHUTOSH VARIETY STORE</t>
  </si>
  <si>
    <t>IP/4811</t>
  </si>
  <si>
    <t>49245</t>
  </si>
  <si>
    <t>IP/4812</t>
  </si>
  <si>
    <t>49280</t>
  </si>
  <si>
    <t>IP/4813</t>
  </si>
  <si>
    <t>49267</t>
  </si>
  <si>
    <t>IP/4814</t>
  </si>
  <si>
    <t>49266</t>
  </si>
  <si>
    <t>IP/4815</t>
  </si>
  <si>
    <t>49272/49273</t>
  </si>
  <si>
    <t>IP/4816</t>
  </si>
  <si>
    <t>49268</t>
  </si>
  <si>
    <t>14/3/2025</t>
  </si>
  <si>
    <t>IP/4817</t>
  </si>
  <si>
    <t>9281</t>
  </si>
  <si>
    <t>SUBHALAXMI ENTERPRISES</t>
  </si>
  <si>
    <t>IP/4818</t>
  </si>
  <si>
    <t>9283</t>
  </si>
  <si>
    <t>IP/4819</t>
  </si>
  <si>
    <t>49286</t>
  </si>
  <si>
    <t>IP/4820</t>
  </si>
  <si>
    <t>49291</t>
  </si>
  <si>
    <t>IP/4821</t>
  </si>
  <si>
    <t>49269</t>
  </si>
  <si>
    <t>SWASTI SATHI ENTERPRISES</t>
  </si>
  <si>
    <t>IP/4822</t>
  </si>
  <si>
    <t>279</t>
  </si>
  <si>
    <t>SISUA</t>
  </si>
  <si>
    <t>PANDA ENTERPRISERSES</t>
  </si>
  <si>
    <t>IP/4823</t>
  </si>
  <si>
    <t>49307</t>
  </si>
  <si>
    <t>IP/4824</t>
  </si>
  <si>
    <t>49295</t>
  </si>
  <si>
    <t>JAYKAYPUR (RAYAGADA)</t>
  </si>
  <si>
    <t>MAJHI GOURI TRADERS</t>
  </si>
  <si>
    <t>IP/4825</t>
  </si>
  <si>
    <t>9275</t>
  </si>
  <si>
    <t>IP/4826</t>
  </si>
  <si>
    <t>49302</t>
  </si>
  <si>
    <t>TRIDEV PAINTS AND HARDWARE</t>
  </si>
  <si>
    <t>IP/4827</t>
  </si>
  <si>
    <t>49300</t>
  </si>
  <si>
    <t>IP/4828</t>
  </si>
  <si>
    <t>49284</t>
  </si>
  <si>
    <t>IP/4829</t>
  </si>
  <si>
    <t>48734</t>
  </si>
  <si>
    <t>IP/4830</t>
  </si>
  <si>
    <t>49274</t>
  </si>
  <si>
    <t>IP/4831</t>
  </si>
  <si>
    <t>49304</t>
  </si>
  <si>
    <t>IP/4832</t>
  </si>
  <si>
    <t>49316</t>
  </si>
  <si>
    <t>IP/4833</t>
  </si>
  <si>
    <t>9314</t>
  </si>
  <si>
    <t>IP/4834</t>
  </si>
  <si>
    <t>49301</t>
  </si>
  <si>
    <t>IP/4835</t>
  </si>
  <si>
    <t>49308</t>
  </si>
  <si>
    <t>IP/4836</t>
  </si>
  <si>
    <t>49237/49282</t>
  </si>
  <si>
    <t>IP/4837</t>
  </si>
  <si>
    <t>49127</t>
  </si>
  <si>
    <t>IP/4838</t>
  </si>
  <si>
    <t>49187</t>
  </si>
  <si>
    <t>IP/4839</t>
  </si>
  <si>
    <t>49203</t>
  </si>
  <si>
    <t>IP/4840</t>
  </si>
  <si>
    <t>49226</t>
  </si>
  <si>
    <t>IP/4841</t>
  </si>
  <si>
    <t>49206</t>
  </si>
  <si>
    <t>IP/4842</t>
  </si>
  <si>
    <t>49317</t>
  </si>
  <si>
    <t>IP/4843</t>
  </si>
  <si>
    <t>49315</t>
  </si>
  <si>
    <t>IP/4844</t>
  </si>
  <si>
    <t>49318</t>
  </si>
  <si>
    <t>IP/4845</t>
  </si>
  <si>
    <t>49310</t>
  </si>
  <si>
    <t>IP/4846</t>
  </si>
  <si>
    <t>49309</t>
  </si>
  <si>
    <t>IP/4847</t>
  </si>
  <si>
    <t>49321</t>
  </si>
  <si>
    <t>PANDA HARDWARE STORE</t>
  </si>
  <si>
    <t>IP/4848</t>
  </si>
  <si>
    <t>49323</t>
  </si>
  <si>
    <t>IP/4849</t>
  </si>
  <si>
    <t>49305</t>
  </si>
  <si>
    <t>IP/4850</t>
  </si>
  <si>
    <t>49270</t>
  </si>
  <si>
    <t>IP/4851</t>
  </si>
  <si>
    <t>49271/49325</t>
  </si>
  <si>
    <t>IP/4852</t>
  </si>
  <si>
    <t>49312</t>
  </si>
  <si>
    <t>IP/4853</t>
  </si>
  <si>
    <t>49311</t>
  </si>
  <si>
    <t>17/3/2025</t>
  </si>
  <si>
    <t>IP/4854</t>
  </si>
  <si>
    <t>49326</t>
  </si>
  <si>
    <t>IP/4855</t>
  </si>
  <si>
    <t>49322</t>
  </si>
  <si>
    <t>SUMEET STORE</t>
  </si>
  <si>
    <t>IP/4856</t>
  </si>
  <si>
    <t>49306</t>
  </si>
  <si>
    <t>IP/4857</t>
  </si>
  <si>
    <t>49250</t>
  </si>
  <si>
    <t>IP/4858</t>
  </si>
  <si>
    <t>49208</t>
  </si>
  <si>
    <t>IP/4859</t>
  </si>
  <si>
    <t>49180</t>
  </si>
  <si>
    <t>IP/4860</t>
  </si>
  <si>
    <t>49246</t>
  </si>
  <si>
    <t>IP/4861</t>
  </si>
  <si>
    <t>49255</t>
  </si>
  <si>
    <t>IP/4862</t>
  </si>
  <si>
    <t>49241</t>
  </si>
  <si>
    <t>IP/4863</t>
  </si>
  <si>
    <t>49297</t>
  </si>
  <si>
    <t>IP/4864</t>
  </si>
  <si>
    <t>49254</t>
  </si>
  <si>
    <t>IP/4865</t>
  </si>
  <si>
    <t>49243</t>
  </si>
  <si>
    <t>IP/4866</t>
  </si>
  <si>
    <t>49239</t>
  </si>
  <si>
    <t>IP/4867</t>
  </si>
  <si>
    <t>49238</t>
  </si>
  <si>
    <t>IP/4868</t>
  </si>
  <si>
    <t>49313</t>
  </si>
  <si>
    <t>IP/4869</t>
  </si>
  <si>
    <t>49260</t>
  </si>
  <si>
    <t>IP/4870</t>
  </si>
  <si>
    <t>49257</t>
  </si>
  <si>
    <t>IP/4871</t>
  </si>
  <si>
    <t>49193</t>
  </si>
  <si>
    <t>RUNU TRADERS</t>
  </si>
  <si>
    <t>IP/4872</t>
  </si>
  <si>
    <t>49230</t>
  </si>
  <si>
    <t>IP/4873</t>
  </si>
  <si>
    <t>49330</t>
  </si>
  <si>
    <t>IP/4874</t>
  </si>
  <si>
    <t>49210</t>
  </si>
  <si>
    <t>IP/4875</t>
  </si>
  <si>
    <t>49229</t>
  </si>
  <si>
    <t>IP/4876</t>
  </si>
  <si>
    <t>49198</t>
  </si>
  <si>
    <t>18/3/2025</t>
  </si>
  <si>
    <t>IP/4877</t>
  </si>
  <si>
    <t>49242</t>
  </si>
  <si>
    <t>SAMRIDDHI TRADERS</t>
  </si>
  <si>
    <t>IP/4878</t>
  </si>
  <si>
    <t>IP/4879</t>
  </si>
  <si>
    <t>49354</t>
  </si>
  <si>
    <t>IP/4880</t>
  </si>
  <si>
    <t>49292</t>
  </si>
  <si>
    <t>SRI GANESH HARDWARE</t>
  </si>
  <si>
    <t>IP/4881</t>
  </si>
  <si>
    <t>49327</t>
  </si>
  <si>
    <t>IP/4882</t>
  </si>
  <si>
    <t>49336</t>
  </si>
  <si>
    <t>KHEMKA ENTERPRISES</t>
  </si>
  <si>
    <t>IP/4883</t>
  </si>
  <si>
    <t>49319</t>
  </si>
  <si>
    <t>SANDHYA HAREWARE AND PAINTS</t>
  </si>
  <si>
    <t>IP/4884</t>
  </si>
  <si>
    <t>49332</t>
  </si>
  <si>
    <t>MURGABADI (BARIPADA)</t>
  </si>
  <si>
    <t>IP/4885</t>
  </si>
  <si>
    <t>9178/49368</t>
  </si>
  <si>
    <t>IP/4886</t>
  </si>
  <si>
    <t>49333</t>
  </si>
  <si>
    <t>IP/4887</t>
  </si>
  <si>
    <t>49329</t>
  </si>
  <si>
    <t>IP/4888</t>
  </si>
  <si>
    <t>49262</t>
  </si>
  <si>
    <t>IP/4889</t>
  </si>
  <si>
    <t>49258</t>
  </si>
  <si>
    <t>IP/4890</t>
  </si>
  <si>
    <t>49342</t>
  </si>
  <si>
    <t>COLOUR PLUS</t>
  </si>
  <si>
    <t>IP/4891</t>
  </si>
  <si>
    <t>49357</t>
  </si>
  <si>
    <t>IP/4892</t>
  </si>
  <si>
    <t>49334/49335</t>
  </si>
  <si>
    <t>IP/4893</t>
  </si>
  <si>
    <t>49343</t>
  </si>
  <si>
    <t>IP/4894</t>
  </si>
  <si>
    <t>49328</t>
  </si>
  <si>
    <t>IP/4895</t>
  </si>
  <si>
    <t>42298</t>
  </si>
  <si>
    <t>IP/4896</t>
  </si>
  <si>
    <t>49299</t>
  </si>
  <si>
    <t>IP/4897</t>
  </si>
  <si>
    <t>49349/49364</t>
  </si>
  <si>
    <t>IP/4898</t>
  </si>
  <si>
    <t>9348</t>
  </si>
  <si>
    <t>IP/4899</t>
  </si>
  <si>
    <t>49352</t>
  </si>
  <si>
    <t>IP/4900</t>
  </si>
  <si>
    <t>49350</t>
  </si>
  <si>
    <t>IP/4901</t>
  </si>
  <si>
    <t>49353</t>
  </si>
  <si>
    <t>JAY DURGA PAINTS</t>
  </si>
  <si>
    <t>IP/4902</t>
  </si>
  <si>
    <t>49373</t>
  </si>
  <si>
    <t>IP/4903</t>
  </si>
  <si>
    <t>49356</t>
  </si>
  <si>
    <t>IP/4904</t>
  </si>
  <si>
    <t>49288</t>
  </si>
  <si>
    <t>IP/4905</t>
  </si>
  <si>
    <t>49225/49337</t>
  </si>
  <si>
    <t>IP/4906</t>
  </si>
  <si>
    <t>49376</t>
  </si>
  <si>
    <t>SMITA HARDWARE</t>
  </si>
  <si>
    <t>IP/4907</t>
  </si>
  <si>
    <t>49374</t>
  </si>
  <si>
    <t>IP/4908</t>
  </si>
  <si>
    <t>49371</t>
  </si>
  <si>
    <t>DIBAKAR TRADING CO</t>
  </si>
  <si>
    <t>IP/4909</t>
  </si>
  <si>
    <t>49346</t>
  </si>
  <si>
    <t>RAJESWARI HARDWARE AND PAINTS</t>
  </si>
  <si>
    <t>IP/4910</t>
  </si>
  <si>
    <t>9365</t>
  </si>
  <si>
    <t>IP/4911</t>
  </si>
  <si>
    <t>49361</t>
  </si>
  <si>
    <t>IP/4912</t>
  </si>
  <si>
    <t>49375</t>
  </si>
  <si>
    <t>IP/4913</t>
  </si>
  <si>
    <t>49355</t>
  </si>
  <si>
    <t>19/3/2025</t>
  </si>
  <si>
    <t>IP/4914</t>
  </si>
  <si>
    <t>49368</t>
  </si>
  <si>
    <t>IP/4915</t>
  </si>
  <si>
    <t>49372</t>
  </si>
  <si>
    <t>IP/4916</t>
  </si>
  <si>
    <t>9366</t>
  </si>
  <si>
    <t>IP/4917</t>
  </si>
  <si>
    <t>49379</t>
  </si>
  <si>
    <t>IP/4918</t>
  </si>
  <si>
    <t>9363</t>
  </si>
  <si>
    <t>IP/4919</t>
  </si>
  <si>
    <t>49370</t>
  </si>
  <si>
    <t>GHASIPURA</t>
  </si>
  <si>
    <t>PAINTS PROS</t>
  </si>
  <si>
    <t>IP/4920</t>
  </si>
  <si>
    <t>49395</t>
  </si>
  <si>
    <t>IP/4921</t>
  </si>
  <si>
    <t>49394</t>
  </si>
  <si>
    <t>IP/4922</t>
  </si>
  <si>
    <t>49276/49277/ 49287</t>
  </si>
  <si>
    <t>KHAJURIPADA</t>
  </si>
  <si>
    <t>MAA KUREISUNI ENTERPRISES</t>
  </si>
  <si>
    <t>IP/4923</t>
  </si>
  <si>
    <t>49289/49359</t>
  </si>
  <si>
    <t>IP/4924</t>
  </si>
  <si>
    <t>49382</t>
  </si>
  <si>
    <t>IP/4925</t>
  </si>
  <si>
    <t>49381</t>
  </si>
  <si>
    <t>IP/4926</t>
  </si>
  <si>
    <t>49290</t>
  </si>
  <si>
    <t>SHIVA BAJARANGI HW AND TOOL HOUSE</t>
  </si>
  <si>
    <t>IP/4927</t>
  </si>
  <si>
    <t>49390</t>
  </si>
  <si>
    <t>IP/4928</t>
  </si>
  <si>
    <t>49391</t>
  </si>
  <si>
    <t>IP/4929</t>
  </si>
  <si>
    <t>49398</t>
  </si>
  <si>
    <t>ADITYA ENTERPRISES</t>
  </si>
  <si>
    <t>IP/4930</t>
  </si>
  <si>
    <t>9400</t>
  </si>
  <si>
    <t>20/3/2025</t>
  </si>
  <si>
    <t>IP/4931</t>
  </si>
  <si>
    <t>49404</t>
  </si>
  <si>
    <t>IP/4932</t>
  </si>
  <si>
    <t>9396</t>
  </si>
  <si>
    <t>IP/4933</t>
  </si>
  <si>
    <t>9413</t>
  </si>
  <si>
    <t>BISWAKARMA PAINTS</t>
  </si>
  <si>
    <t>IP/4934</t>
  </si>
  <si>
    <t>49406</t>
  </si>
  <si>
    <t>IP/4935</t>
  </si>
  <si>
    <t>49407</t>
  </si>
  <si>
    <t>ANSU PAINTS &amp; HARDWARE</t>
  </si>
  <si>
    <t>IP/4936</t>
  </si>
  <si>
    <t>49411</t>
  </si>
  <si>
    <t>KAMARGADIA</t>
  </si>
  <si>
    <t>S K HARDWARE</t>
  </si>
  <si>
    <t>IP/4937</t>
  </si>
  <si>
    <t>49417</t>
  </si>
  <si>
    <t>IP/4938</t>
  </si>
  <si>
    <t>49420</t>
  </si>
  <si>
    <t>BHATARIKA ENTERPRISERS</t>
  </si>
  <si>
    <t>IP/4939</t>
  </si>
  <si>
    <t>49410</t>
  </si>
  <si>
    <t>IP/4940</t>
  </si>
  <si>
    <t>49416</t>
  </si>
  <si>
    <t>IP/4941</t>
  </si>
  <si>
    <t>49421</t>
  </si>
  <si>
    <t>MANJURI ROAD</t>
  </si>
  <si>
    <t>BEHERA HARDWARE</t>
  </si>
  <si>
    <t>IP/4942</t>
  </si>
  <si>
    <t>49424</t>
  </si>
  <si>
    <t>SIDHI BINAYAK AGENCY</t>
  </si>
  <si>
    <t>IP/4943</t>
  </si>
  <si>
    <t>49425</t>
  </si>
  <si>
    <t>IP/4944</t>
  </si>
  <si>
    <t>49418</t>
  </si>
  <si>
    <t>KHALISAHI</t>
  </si>
  <si>
    <t>BINAYAK SANITARY AND PAINTIS</t>
  </si>
  <si>
    <t>IP/4945</t>
  </si>
  <si>
    <t>49324</t>
  </si>
  <si>
    <t>MAHAVEER ELECTRICAL AND HARDWARE</t>
  </si>
  <si>
    <t>IP/4946</t>
  </si>
  <si>
    <t>49393</t>
  </si>
  <si>
    <t>IP/4947</t>
  </si>
  <si>
    <t>49392</t>
  </si>
  <si>
    <t>IP/4948</t>
  </si>
  <si>
    <t>49397</t>
  </si>
  <si>
    <t>IP/4949</t>
  </si>
  <si>
    <t>49430</t>
  </si>
  <si>
    <t>IP/4950</t>
  </si>
  <si>
    <t>49429/49431</t>
  </si>
  <si>
    <t>JA/311</t>
  </si>
  <si>
    <t>JA/312</t>
  </si>
  <si>
    <t>21/3/2025</t>
  </si>
  <si>
    <t>IP/4951</t>
  </si>
  <si>
    <t>49439</t>
  </si>
  <si>
    <t>IP/4952</t>
  </si>
  <si>
    <t>9426</t>
  </si>
  <si>
    <t>S K ENTERPRISES 1</t>
  </si>
  <si>
    <t>IP/4953</t>
  </si>
  <si>
    <t>9457</t>
  </si>
  <si>
    <t>SIMRAN TRADERS</t>
  </si>
  <si>
    <t>IP/4954</t>
  </si>
  <si>
    <t>49419</t>
  </si>
  <si>
    <t>IP/4955</t>
  </si>
  <si>
    <t>49412</t>
  </si>
  <si>
    <t>RATNAGIRI</t>
  </si>
  <si>
    <t>BIJAYLAXMI PAINTS AND HARDWARE</t>
  </si>
  <si>
    <t>IP/4956</t>
  </si>
  <si>
    <t>49453/454</t>
  </si>
  <si>
    <t>IP/4957</t>
  </si>
  <si>
    <t>49422</t>
  </si>
  <si>
    <t>UMA TRADERS</t>
  </si>
  <si>
    <t>IP/4958</t>
  </si>
  <si>
    <t>49455</t>
  </si>
  <si>
    <t>IP/4959</t>
  </si>
  <si>
    <t>49438</t>
  </si>
  <si>
    <t>IP/4960</t>
  </si>
  <si>
    <t>49435</t>
  </si>
  <si>
    <t>IP/4961</t>
  </si>
  <si>
    <t>49433</t>
  </si>
  <si>
    <t>IP/4962</t>
  </si>
  <si>
    <t>49446</t>
  </si>
  <si>
    <t>IP/4963</t>
  </si>
  <si>
    <t>49436</t>
  </si>
  <si>
    <t>IP/4964</t>
  </si>
  <si>
    <t>49427</t>
  </si>
  <si>
    <t>MQUEEN TRADERS PVT LTD</t>
  </si>
  <si>
    <t>IP/4965</t>
  </si>
  <si>
    <t>49434</t>
  </si>
  <si>
    <t>IP/4966</t>
  </si>
  <si>
    <t>49441</t>
  </si>
  <si>
    <t>IP/4967</t>
  </si>
  <si>
    <t>9452</t>
  </si>
  <si>
    <t>IP/4968</t>
  </si>
  <si>
    <t>49383</t>
  </si>
  <si>
    <t>IP/4969</t>
  </si>
  <si>
    <t>49470</t>
  </si>
  <si>
    <t>IP/4970</t>
  </si>
  <si>
    <t>49428</t>
  </si>
  <si>
    <t>R RAJESH</t>
  </si>
  <si>
    <t>IP/4971</t>
  </si>
  <si>
    <t>PRASAN KUMAR GUPTA</t>
  </si>
  <si>
    <t>IP/4972</t>
  </si>
  <si>
    <t>49459</t>
  </si>
  <si>
    <t>IP/4973</t>
  </si>
  <si>
    <t>49450/49468</t>
  </si>
  <si>
    <t>IP/4974</t>
  </si>
  <si>
    <t>49462</t>
  </si>
  <si>
    <t>IP/4975</t>
  </si>
  <si>
    <t>9449</t>
  </si>
  <si>
    <t>BRAHAMAGIRI</t>
  </si>
  <si>
    <t>IP/4976</t>
  </si>
  <si>
    <t>9448</t>
  </si>
  <si>
    <t>IP/4977</t>
  </si>
  <si>
    <t>49479</t>
  </si>
  <si>
    <t>IP/4978</t>
  </si>
  <si>
    <t>49463</t>
  </si>
  <si>
    <t>IP/4979</t>
  </si>
  <si>
    <t>49458</t>
  </si>
  <si>
    <t>22/3/2025</t>
  </si>
  <si>
    <t>IP/4980</t>
  </si>
  <si>
    <t>49467</t>
  </si>
  <si>
    <t>IP/4981</t>
  </si>
  <si>
    <t>49466</t>
  </si>
  <si>
    <t>BESRA TRADERS</t>
  </si>
  <si>
    <t>IP/4982</t>
  </si>
  <si>
    <t>49445</t>
  </si>
  <si>
    <t>IP/4983</t>
  </si>
  <si>
    <t>49444</t>
  </si>
  <si>
    <t>SNEHA ENTERPRISES</t>
  </si>
  <si>
    <t>IP/4984</t>
  </si>
  <si>
    <t>49440</t>
  </si>
  <si>
    <t>PALASPUR</t>
  </si>
  <si>
    <t>MAHAVEER HARDWARE SANITARY AND PAINTS</t>
  </si>
  <si>
    <t>IP/4985</t>
  </si>
  <si>
    <t>49443</t>
  </si>
  <si>
    <t>IP/4986</t>
  </si>
  <si>
    <t>49442</t>
  </si>
  <si>
    <t>BABA BAKRESWAR  PAINT</t>
  </si>
  <si>
    <t>IP/4987</t>
  </si>
  <si>
    <t>49475</t>
  </si>
  <si>
    <t>IP/4988</t>
  </si>
  <si>
    <t>49476</t>
  </si>
  <si>
    <t>IP/4989</t>
  </si>
  <si>
    <t>49481</t>
  </si>
  <si>
    <t>MAA MANGALA SUPPLIERS</t>
  </si>
  <si>
    <t>IP/4990</t>
  </si>
  <si>
    <t>49483</t>
  </si>
  <si>
    <t>CHAKADOLA ENTERPRISES</t>
  </si>
  <si>
    <t>IP/4991</t>
  </si>
  <si>
    <t>49478</t>
  </si>
  <si>
    <t>CHANDPUR</t>
  </si>
  <si>
    <t>BALAJI TRADERS</t>
  </si>
  <si>
    <t>IP/4992</t>
  </si>
  <si>
    <t>49477</t>
  </si>
  <si>
    <t>IP/4993</t>
  </si>
  <si>
    <t>49480</t>
  </si>
  <si>
    <t>IP/4994</t>
  </si>
  <si>
    <t>49465</t>
  </si>
  <si>
    <t>IP/4995</t>
  </si>
  <si>
    <t>49487</t>
  </si>
  <si>
    <t>IP/4996</t>
  </si>
  <si>
    <t>49490</t>
  </si>
  <si>
    <t>IP/4997</t>
  </si>
  <si>
    <t>49494</t>
  </si>
  <si>
    <t>PANASPADA</t>
  </si>
  <si>
    <t>MAA HENGULAI HARDWARE STORE</t>
  </si>
  <si>
    <t>IP/4998</t>
  </si>
  <si>
    <t>49493</t>
  </si>
  <si>
    <t>JAY JAGADISH TRADERS</t>
  </si>
  <si>
    <t>IP/4999</t>
  </si>
  <si>
    <t>49469</t>
  </si>
  <si>
    <t>IP/5000</t>
  </si>
  <si>
    <t>49498</t>
  </si>
  <si>
    <t>IP/5001</t>
  </si>
  <si>
    <t>49432</t>
  </si>
  <si>
    <t>IP/5002</t>
  </si>
  <si>
    <t>49486</t>
  </si>
  <si>
    <t>IP/5003</t>
  </si>
  <si>
    <t>49472</t>
  </si>
  <si>
    <t>IP/5004</t>
  </si>
  <si>
    <t>49464</t>
  </si>
  <si>
    <t>24/3/2025</t>
  </si>
  <si>
    <t>IP/5005</t>
  </si>
  <si>
    <t>49522</t>
  </si>
  <si>
    <t>IP/5006</t>
  </si>
  <si>
    <t>49510</t>
  </si>
  <si>
    <t>NANDAPUR</t>
  </si>
  <si>
    <t>B KAMAL KUMAR CHOUDHURY</t>
  </si>
  <si>
    <t>IP/5007</t>
  </si>
  <si>
    <t>49520</t>
  </si>
  <si>
    <t>IP/5008</t>
  </si>
  <si>
    <t>49525</t>
  </si>
  <si>
    <t>IP/5009</t>
  </si>
  <si>
    <t>49508</t>
  </si>
  <si>
    <t>IP/5010</t>
  </si>
  <si>
    <t>065</t>
  </si>
  <si>
    <t>IP/5011</t>
  </si>
  <si>
    <t>49544</t>
  </si>
  <si>
    <t>DURGA MADHAB TRADERS</t>
  </si>
  <si>
    <t>IP/5012</t>
  </si>
  <si>
    <t>49548</t>
  </si>
  <si>
    <t>IP/5013</t>
  </si>
  <si>
    <t>49542</t>
  </si>
  <si>
    <t>CHAMPESWAR</t>
  </si>
  <si>
    <t>IP/5014</t>
  </si>
  <si>
    <t>49488</t>
  </si>
  <si>
    <t>IP/5015</t>
  </si>
  <si>
    <t>49377</t>
  </si>
  <si>
    <t>IP/5016</t>
  </si>
  <si>
    <t>49515</t>
  </si>
  <si>
    <t>IP/5017</t>
  </si>
  <si>
    <t>49558</t>
  </si>
  <si>
    <t>JHUMPURA</t>
  </si>
  <si>
    <t>FARHAN STORE</t>
  </si>
  <si>
    <t>IP/5018</t>
  </si>
  <si>
    <t>49501</t>
  </si>
  <si>
    <t>SRIRAM AUTOMOBILES RAISUAN</t>
  </si>
  <si>
    <t>25/3/2025</t>
  </si>
  <si>
    <t>IP/5019</t>
  </si>
  <si>
    <t>49549</t>
  </si>
  <si>
    <t>IP/5020</t>
  </si>
  <si>
    <t>49514</t>
  </si>
  <si>
    <t>RICHIKA PLY AND DOOR</t>
  </si>
  <si>
    <t>IP/5021</t>
  </si>
  <si>
    <t>9532</t>
  </si>
  <si>
    <t>IP/5022</t>
  </si>
  <si>
    <t>49521</t>
  </si>
  <si>
    <t>IP/5023</t>
  </si>
  <si>
    <t>49499</t>
  </si>
  <si>
    <t>IP/5024</t>
  </si>
  <si>
    <t>49518/49562</t>
  </si>
  <si>
    <t>IP/5025</t>
  </si>
  <si>
    <t>49519</t>
  </si>
  <si>
    <t>IP/5026</t>
  </si>
  <si>
    <t>49526</t>
  </si>
  <si>
    <t>IP/5027</t>
  </si>
  <si>
    <t>49534</t>
  </si>
  <si>
    <t>IP/5028</t>
  </si>
  <si>
    <t>49528</t>
  </si>
  <si>
    <t>IP/5029</t>
  </si>
  <si>
    <t>9551</t>
  </si>
  <si>
    <t>IP/5030</t>
  </si>
  <si>
    <t>49531</t>
  </si>
  <si>
    <t>SAROJ KUMAR BEHERA</t>
  </si>
  <si>
    <t>IP/5031</t>
  </si>
  <si>
    <t>49509</t>
  </si>
  <si>
    <t>NACHUNI</t>
  </si>
  <si>
    <t>IP/5032</t>
  </si>
  <si>
    <t>49545</t>
  </si>
  <si>
    <t>CHOUDHURY HW STORE</t>
  </si>
  <si>
    <t>IP/5033</t>
  </si>
  <si>
    <t>49503</t>
  </si>
  <si>
    <t>IP/5034</t>
  </si>
  <si>
    <t>49504</t>
  </si>
  <si>
    <t>IP/5035</t>
  </si>
  <si>
    <t>49513</t>
  </si>
  <si>
    <t>IP/5036</t>
  </si>
  <si>
    <t>49507</t>
  </si>
  <si>
    <t>IP/5037</t>
  </si>
  <si>
    <t>49524</t>
  </si>
  <si>
    <t>IP/5038</t>
  </si>
  <si>
    <t>49527</t>
  </si>
  <si>
    <t>IP/5039</t>
  </si>
  <si>
    <t>49563</t>
  </si>
  <si>
    <t>BALAJI ENTERPRISES</t>
  </si>
  <si>
    <t>IP/5040</t>
  </si>
  <si>
    <t>49565</t>
  </si>
  <si>
    <t>IP/5041</t>
  </si>
  <si>
    <t>49566</t>
  </si>
  <si>
    <t>IP/5042</t>
  </si>
  <si>
    <t>49530/49559</t>
  </si>
  <si>
    <t>KIRAN DISTRIBUTORS BALASORE</t>
  </si>
  <si>
    <t>IP/5043</t>
  </si>
  <si>
    <t>49529</t>
  </si>
  <si>
    <t>MAA BASULI STORES</t>
  </si>
  <si>
    <t>IP/5044</t>
  </si>
  <si>
    <t>49473</t>
  </si>
  <si>
    <t>IP/5045</t>
  </si>
  <si>
    <t>49517</t>
  </si>
  <si>
    <t>HIMANSHU RAM</t>
  </si>
  <si>
    <t>IP/5046</t>
  </si>
  <si>
    <t>49512</t>
  </si>
  <si>
    <t>IP/5047</t>
  </si>
  <si>
    <t>49568</t>
  </si>
  <si>
    <t>IP/5048</t>
  </si>
  <si>
    <t>49567</t>
  </si>
  <si>
    <t>SHREE KRISHNA TRADERS SIMILIGUDA</t>
  </si>
  <si>
    <t>IP/5049</t>
  </si>
  <si>
    <t>49569</t>
  </si>
  <si>
    <t>IP/5050</t>
  </si>
  <si>
    <t>49571</t>
  </si>
  <si>
    <t>IP/5051</t>
  </si>
  <si>
    <t>49581</t>
  </si>
  <si>
    <t>IP/5052</t>
  </si>
  <si>
    <t>49557</t>
  </si>
  <si>
    <t>IP/5053</t>
  </si>
  <si>
    <t>49560</t>
  </si>
  <si>
    <t>IP/5054</t>
  </si>
  <si>
    <t>49564</t>
  </si>
  <si>
    <t>IP/5055</t>
  </si>
  <si>
    <t>49547</t>
  </si>
  <si>
    <t>IP/5056</t>
  </si>
  <si>
    <t>49574</t>
  </si>
  <si>
    <t>IP/5057</t>
  </si>
  <si>
    <t>49561</t>
  </si>
  <si>
    <t>IP/5058</t>
  </si>
  <si>
    <t>49923/49451</t>
  </si>
  <si>
    <t>JAGANNATH PRASAD</t>
  </si>
  <si>
    <t>SIBA HARDWARE STORE</t>
  </si>
  <si>
    <t>IP/5059</t>
  </si>
  <si>
    <t>49594</t>
  </si>
  <si>
    <t>IP/5060</t>
  </si>
  <si>
    <t>49541</t>
  </si>
  <si>
    <t>IP/5082</t>
  </si>
  <si>
    <t>49540</t>
  </si>
  <si>
    <t>26/3/2025</t>
  </si>
  <si>
    <t>IP/5061</t>
  </si>
  <si>
    <t>49536/49543</t>
  </si>
  <si>
    <t>IP/5062</t>
  </si>
  <si>
    <t>49576</t>
  </si>
  <si>
    <t>IP/5063</t>
  </si>
  <si>
    <t>49511</t>
  </si>
  <si>
    <t>IP/5064</t>
  </si>
  <si>
    <t>49602</t>
  </si>
  <si>
    <t>DAMANJODI</t>
  </si>
  <si>
    <t>SHIVA SHANKAR ENTERPRISES</t>
  </si>
  <si>
    <t>IP/5065</t>
  </si>
  <si>
    <t>49589</t>
  </si>
  <si>
    <t>IP/5066</t>
  </si>
  <si>
    <t>49516</t>
  </si>
  <si>
    <t>KONARK ENTERPRISES</t>
  </si>
  <si>
    <t>IP/5067</t>
  </si>
  <si>
    <t>49553</t>
  </si>
  <si>
    <t>IP/5068</t>
  </si>
  <si>
    <t>9591</t>
  </si>
  <si>
    <t>IP/5069</t>
  </si>
  <si>
    <t>49595</t>
  </si>
  <si>
    <t>IP/5070</t>
  </si>
  <si>
    <t>9601</t>
  </si>
  <si>
    <t>IP/5071</t>
  </si>
  <si>
    <t>49607</t>
  </si>
  <si>
    <t>IP/5072</t>
  </si>
  <si>
    <t>49572</t>
  </si>
  <si>
    <t>IP/5073</t>
  </si>
  <si>
    <t>49582</t>
  </si>
  <si>
    <t>IP/5074</t>
  </si>
  <si>
    <t>49598</t>
  </si>
  <si>
    <t>GANDIBED (BALASORE)</t>
  </si>
  <si>
    <t>IP/5075</t>
  </si>
  <si>
    <t>49599</t>
  </si>
  <si>
    <t>IP/5076</t>
  </si>
  <si>
    <t>49605</t>
  </si>
  <si>
    <t xml:space="preserve">MAA TARINI HARDWARE </t>
  </si>
  <si>
    <t>IP/5077</t>
  </si>
  <si>
    <t>49570</t>
  </si>
  <si>
    <t>GOPAL TRADERS</t>
  </si>
  <si>
    <t>IP/5078</t>
  </si>
  <si>
    <t>49590</t>
  </si>
  <si>
    <t>IP/5079</t>
  </si>
  <si>
    <t>49596</t>
  </si>
  <si>
    <t>BHOGRAI</t>
  </si>
  <si>
    <t>MANMATH PAINT BHOGARAI</t>
  </si>
  <si>
    <t>IP/5080</t>
  </si>
  <si>
    <t>49610</t>
  </si>
  <si>
    <t>NIALI</t>
  </si>
  <si>
    <t>BASUDEV GENERAL STORE</t>
  </si>
  <si>
    <t>IP/5081</t>
  </si>
  <si>
    <t>49497</t>
  </si>
  <si>
    <t>IP/5083</t>
  </si>
  <si>
    <t>49538</t>
  </si>
  <si>
    <t>IP/5084</t>
  </si>
  <si>
    <t>49593</t>
  </si>
  <si>
    <t>IP/5085</t>
  </si>
  <si>
    <t>49539</t>
  </si>
  <si>
    <t>PARIKUDA</t>
  </si>
  <si>
    <t>SENAPATI BROTHERS</t>
  </si>
  <si>
    <t>IP/5086</t>
  </si>
  <si>
    <t>49579</t>
  </si>
  <si>
    <t>MAA TARINI HARDWARE AND PAINT</t>
  </si>
  <si>
    <t>IP/5087</t>
  </si>
  <si>
    <t>49573</t>
  </si>
  <si>
    <t>NIHAR TRADERS</t>
  </si>
  <si>
    <t>IP/5088</t>
  </si>
  <si>
    <t>49575</t>
  </si>
  <si>
    <t>IP/5089</t>
  </si>
  <si>
    <t>49554</t>
  </si>
  <si>
    <t>SANTOSH HARDWARE AND PAINTS</t>
  </si>
  <si>
    <t>IP/5090</t>
  </si>
  <si>
    <t>1296</t>
  </si>
  <si>
    <t>IP/5091</t>
  </si>
  <si>
    <t>49603</t>
  </si>
  <si>
    <t>IP/5092</t>
  </si>
  <si>
    <t>49624/49623</t>
  </si>
  <si>
    <t>27/3/2025</t>
  </si>
  <si>
    <t>IP/5093</t>
  </si>
  <si>
    <t>49614</t>
  </si>
  <si>
    <t>IP/5094</t>
  </si>
  <si>
    <t>49597</t>
  </si>
  <si>
    <t>BANSADA</t>
  </si>
  <si>
    <t>PAINTS HOUSE</t>
  </si>
  <si>
    <t>IP/5095</t>
  </si>
  <si>
    <t>49609</t>
  </si>
  <si>
    <t>RANA DISTRIBOTERS</t>
  </si>
  <si>
    <t>IP/5096</t>
  </si>
  <si>
    <t>49617</t>
  </si>
  <si>
    <t>IP/5097</t>
  </si>
  <si>
    <t>49612</t>
  </si>
  <si>
    <t>IP/5098</t>
  </si>
  <si>
    <t>49634</t>
  </si>
  <si>
    <t>IP/5099</t>
  </si>
  <si>
    <t>49619</t>
  </si>
  <si>
    <t>IP/5100</t>
  </si>
  <si>
    <t>49611</t>
  </si>
  <si>
    <t>BANSADA (BADUDEVPUR)</t>
  </si>
  <si>
    <t>NIGAM JYOTI ENTERPRISES</t>
  </si>
  <si>
    <t>IP/5101</t>
  </si>
  <si>
    <t>49621</t>
  </si>
  <si>
    <t>IP/5102</t>
  </si>
  <si>
    <t>49646</t>
  </si>
  <si>
    <t>MAHALA</t>
  </si>
  <si>
    <t>MAA BASANTI HARDWARE AND COLOURS</t>
  </si>
  <si>
    <t>IP/5103</t>
  </si>
  <si>
    <t>49648</t>
  </si>
  <si>
    <t>IP/5104</t>
  </si>
  <si>
    <t>49625</t>
  </si>
  <si>
    <t>YOGAMAYA VARIETY STORE</t>
  </si>
  <si>
    <t>IP/5105</t>
  </si>
  <si>
    <t>49660</t>
  </si>
  <si>
    <t>IP/5106</t>
  </si>
  <si>
    <t>49643</t>
  </si>
  <si>
    <t>SAI KRISHNA TRADERS</t>
  </si>
  <si>
    <t>IP/5107</t>
  </si>
  <si>
    <t>49653</t>
  </si>
  <si>
    <t>IP/5108</t>
  </si>
  <si>
    <t>49639</t>
  </si>
  <si>
    <t>IP/5109</t>
  </si>
  <si>
    <t>49631</t>
  </si>
  <si>
    <t>KAPTIPADA</t>
  </si>
  <si>
    <t>ANNAPURNA HARDWARE AND PAINTS</t>
  </si>
  <si>
    <t>IP/5110</t>
  </si>
  <si>
    <t>49668</t>
  </si>
  <si>
    <t>IP/5111</t>
  </si>
  <si>
    <t>49650</t>
  </si>
  <si>
    <t>GANDAKIA</t>
  </si>
  <si>
    <t>MAA BHAGABATI RANGA DOKAN</t>
  </si>
  <si>
    <t>IP/5112</t>
  </si>
  <si>
    <t>49662</t>
  </si>
  <si>
    <t>IP/5113</t>
  </si>
  <si>
    <t>9658</t>
  </si>
  <si>
    <t>IP/5114</t>
  </si>
  <si>
    <t>49665</t>
  </si>
  <si>
    <t>IP/5115</t>
  </si>
  <si>
    <t>49638</t>
  </si>
  <si>
    <t>IP/5116</t>
  </si>
  <si>
    <t>9677</t>
  </si>
  <si>
    <t>IP/5117</t>
  </si>
  <si>
    <t>9492</t>
  </si>
  <si>
    <t>IP/5118</t>
  </si>
  <si>
    <t>49667</t>
  </si>
  <si>
    <t>IP/5119</t>
  </si>
  <si>
    <t>556</t>
  </si>
  <si>
    <t>IP/5120</t>
  </si>
  <si>
    <t>49618</t>
  </si>
  <si>
    <t>IP/5121</t>
  </si>
  <si>
    <t>49673</t>
  </si>
  <si>
    <t>IP/5122</t>
  </si>
  <si>
    <t>49680</t>
  </si>
  <si>
    <t>IP/5123</t>
  </si>
  <si>
    <t>49506/49550</t>
  </si>
  <si>
    <t>SRI RAMESWAR ENTERPERISES</t>
  </si>
  <si>
    <t>28/3/2025</t>
  </si>
  <si>
    <t>IP/5124</t>
  </si>
  <si>
    <t>49628</t>
  </si>
  <si>
    <t>IP/5125</t>
  </si>
  <si>
    <t>49640/49629</t>
  </si>
  <si>
    <t>IP/5126</t>
  </si>
  <si>
    <t>49636</t>
  </si>
  <si>
    <t>IP/5127</t>
  </si>
  <si>
    <t>49704</t>
  </si>
  <si>
    <t>IP/5128</t>
  </si>
  <si>
    <t>49692</t>
  </si>
  <si>
    <t>IP/5129</t>
  </si>
  <si>
    <t>49671</t>
  </si>
  <si>
    <t>IP/5130</t>
  </si>
  <si>
    <t>49613</t>
  </si>
  <si>
    <t>IP/5131</t>
  </si>
  <si>
    <t>49626</t>
  </si>
  <si>
    <t>IP/5132</t>
  </si>
  <si>
    <t>49666</t>
  </si>
  <si>
    <t>IP/5133</t>
  </si>
  <si>
    <t>49632</t>
  </si>
  <si>
    <t>IP/5134</t>
  </si>
  <si>
    <t>49695</t>
  </si>
  <si>
    <t>IP/5135</t>
  </si>
  <si>
    <t>49698</t>
  </si>
  <si>
    <t>IP/5136</t>
  </si>
  <si>
    <t>49645</t>
  </si>
  <si>
    <t>IP/5137</t>
  </si>
  <si>
    <t>49997</t>
  </si>
  <si>
    <t>SHIBA DURGA HARDWARE</t>
  </si>
  <si>
    <t>IP/5138</t>
  </si>
  <si>
    <t>49678</t>
  </si>
  <si>
    <t>MUJAGADA</t>
  </si>
  <si>
    <t>CHANDAN PATRA</t>
  </si>
  <si>
    <t>IP/5139</t>
  </si>
  <si>
    <t>49655</t>
  </si>
  <si>
    <t>IP/5140</t>
  </si>
  <si>
    <t>49679</t>
  </si>
  <si>
    <t>IP/5141</t>
  </si>
  <si>
    <t>49727</t>
  </si>
  <si>
    <t>DERANG</t>
  </si>
  <si>
    <t>GOURI TRADERS</t>
  </si>
  <si>
    <t>IP/5142</t>
  </si>
  <si>
    <t>49471</t>
  </si>
  <si>
    <t xml:space="preserve">JAGANNATH AGENCY </t>
  </si>
  <si>
    <t>29/3/2025</t>
  </si>
  <si>
    <t>IP/5143</t>
  </si>
  <si>
    <t>49635</t>
  </si>
  <si>
    <t>IP/5144</t>
  </si>
  <si>
    <t>49683</t>
  </si>
  <si>
    <t>BORIGUMMA</t>
  </si>
  <si>
    <t>GURUNATH TRADERS</t>
  </si>
  <si>
    <t>IP/5145</t>
  </si>
  <si>
    <t>49712</t>
  </si>
  <si>
    <t>IP/5146</t>
  </si>
  <si>
    <t>9723</t>
  </si>
  <si>
    <t>IP/5147</t>
  </si>
  <si>
    <t>49685</t>
  </si>
  <si>
    <t>IP/5148</t>
  </si>
  <si>
    <t>9725/9726</t>
  </si>
  <si>
    <t xml:space="preserve">AYUSHMAN ENTERPRISES </t>
  </si>
  <si>
    <t>IP/5149</t>
  </si>
  <si>
    <t>49637</t>
  </si>
  <si>
    <t>IP/5150</t>
  </si>
  <si>
    <t>49773</t>
  </si>
  <si>
    <t>IP/5151</t>
  </si>
  <si>
    <t>49585/49592</t>
  </si>
  <si>
    <t>IP/5152</t>
  </si>
  <si>
    <t>49587</t>
  </si>
  <si>
    <t>CHANDANPUR</t>
  </si>
  <si>
    <t>SANJANA COLOUR POINTS</t>
  </si>
  <si>
    <t>IP/5153</t>
  </si>
  <si>
    <t>49586</t>
  </si>
  <si>
    <t>PUSPANJALI TRADERS</t>
  </si>
  <si>
    <t>IP/5154</t>
  </si>
  <si>
    <t>49661</t>
  </si>
  <si>
    <t>IP/5155</t>
  </si>
  <si>
    <t>49659</t>
  </si>
  <si>
    <t>IP/5156</t>
  </si>
  <si>
    <t>49754</t>
  </si>
  <si>
    <t>SAMAL STORE</t>
  </si>
  <si>
    <t>IP/5157</t>
  </si>
  <si>
    <t>49630</t>
  </si>
  <si>
    <t>SHYAM SUNDAR TRADERS T M G UDAYAGIRI</t>
  </si>
  <si>
    <t>IP/5158</t>
  </si>
  <si>
    <t>49742</t>
  </si>
  <si>
    <t>IP/5159</t>
  </si>
  <si>
    <t>49790</t>
  </si>
  <si>
    <t>IP/5160</t>
  </si>
  <si>
    <t>49681</t>
  </si>
  <si>
    <t>IP/5161</t>
  </si>
  <si>
    <t>49748</t>
  </si>
  <si>
    <t>IP/5162</t>
  </si>
  <si>
    <t>49699</t>
  </si>
  <si>
    <t>IP/5163</t>
  </si>
  <si>
    <t>49615/49719</t>
  </si>
  <si>
    <t>IP/5164</t>
  </si>
  <si>
    <t>49663</t>
  </si>
  <si>
    <t>30/3/2025</t>
  </si>
  <si>
    <t>IP/5165</t>
  </si>
  <si>
    <t>49750</t>
  </si>
  <si>
    <t>IP/5166</t>
  </si>
  <si>
    <t>49751</t>
  </si>
  <si>
    <t>IP/5167</t>
  </si>
  <si>
    <t>49702</t>
  </si>
  <si>
    <t>IP/5168</t>
  </si>
  <si>
    <t>49778</t>
  </si>
  <si>
    <t>IP/5169</t>
  </si>
  <si>
    <t>49745</t>
  </si>
  <si>
    <t>IP/5170</t>
  </si>
  <si>
    <t>49759</t>
  </si>
  <si>
    <t>KASHVI INTERNATIONAL PVT LTD</t>
  </si>
  <si>
    <t>IP/5171</t>
  </si>
  <si>
    <t>49641</t>
  </si>
  <si>
    <t>IP/5172</t>
  </si>
  <si>
    <t>49019</t>
  </si>
  <si>
    <t>IP/5173</t>
  </si>
  <si>
    <t>49817</t>
  </si>
  <si>
    <t>IP/5174</t>
  </si>
  <si>
    <t>49706</t>
  </si>
  <si>
    <t>IP/5176</t>
  </si>
  <si>
    <t>IP/5177</t>
  </si>
  <si>
    <t>IP/5178</t>
  </si>
  <si>
    <t>49787</t>
  </si>
  <si>
    <t>SHREE RAGHUNATH PAINTS</t>
  </si>
  <si>
    <t>IP/5179</t>
  </si>
  <si>
    <t>49797</t>
  </si>
  <si>
    <t>31/3/2025</t>
  </si>
  <si>
    <t>IP/5180</t>
  </si>
  <si>
    <t>49807</t>
  </si>
  <si>
    <t>IP/5181</t>
  </si>
  <si>
    <t>49633</t>
  </si>
  <si>
    <t>IP/5182</t>
  </si>
  <si>
    <t>IP/5183</t>
  </si>
  <si>
    <t>49580/49808</t>
  </si>
  <si>
    <t>IP/5184</t>
  </si>
  <si>
    <t>9753/4952</t>
  </si>
  <si>
    <t>ABHINAV ENTERPRISES</t>
  </si>
  <si>
    <t>IP/5185</t>
  </si>
  <si>
    <t>49652</t>
  </si>
  <si>
    <t>IP/5186</t>
  </si>
  <si>
    <t>49758</t>
  </si>
  <si>
    <t>IP/5187</t>
  </si>
  <si>
    <t>49647</t>
  </si>
  <si>
    <t>IP/5188</t>
  </si>
  <si>
    <t>49642</t>
  </si>
  <si>
    <t>IP/5189</t>
  </si>
  <si>
    <t>9796</t>
  </si>
  <si>
    <t>JENA TRADERS</t>
  </si>
  <si>
    <t>IP/5190</t>
  </si>
  <si>
    <t>49337</t>
  </si>
  <si>
    <t>IP/5191</t>
  </si>
  <si>
    <t>49738</t>
  </si>
  <si>
    <t>IP/5192</t>
  </si>
  <si>
    <t>49584</t>
  </si>
  <si>
    <t>IP/5193</t>
  </si>
  <si>
    <t>49583</t>
  </si>
  <si>
    <t>IP/5194</t>
  </si>
  <si>
    <t>49600</t>
  </si>
  <si>
    <t>IP/5195</t>
  </si>
  <si>
    <t>49686</t>
  </si>
  <si>
    <t>IP/5196</t>
  </si>
  <si>
    <t>49523</t>
  </si>
  <si>
    <t>IP/5197</t>
  </si>
  <si>
    <t>49711</t>
  </si>
  <si>
    <t>IP/5198</t>
  </si>
  <si>
    <t>49616</t>
  </si>
  <si>
    <t>IP/5199</t>
  </si>
  <si>
    <t>49804</t>
  </si>
  <si>
    <t>IP/5200</t>
  </si>
  <si>
    <t>49747</t>
  </si>
  <si>
    <t>RAJ COLOUR HOUSE</t>
  </si>
  <si>
    <t>IP/5201</t>
  </si>
  <si>
    <t>49770</t>
  </si>
  <si>
    <t>IP/5202</t>
  </si>
  <si>
    <t>49771/49792</t>
  </si>
  <si>
    <t>IP/5203</t>
  </si>
  <si>
    <t>497611</t>
  </si>
  <si>
    <t>SAKUNTALA COLOUR HOUSE</t>
  </si>
  <si>
    <t>IP/5204</t>
  </si>
  <si>
    <t>49437</t>
  </si>
  <si>
    <t>IP/5205</t>
  </si>
  <si>
    <t>49731</t>
  </si>
  <si>
    <t>JAY MAA DURGA AGENCY SALEPUR</t>
  </si>
  <si>
    <t>IP/5206</t>
  </si>
  <si>
    <t>49774</t>
  </si>
  <si>
    <t>IP/5207</t>
  </si>
  <si>
    <t>49654</t>
  </si>
  <si>
    <t>IP/5208</t>
  </si>
  <si>
    <t>49533</t>
  </si>
  <si>
    <t>IP/5209</t>
  </si>
  <si>
    <t>49801</t>
  </si>
  <si>
    <t>IP/5210</t>
  </si>
  <si>
    <t>49728</t>
  </si>
  <si>
    <t>IP/5211</t>
  </si>
  <si>
    <t>49755</t>
  </si>
  <si>
    <t>IP/5212</t>
  </si>
  <si>
    <t>49756/49757</t>
  </si>
  <si>
    <t>IP/5213</t>
  </si>
  <si>
    <t>49687</t>
  </si>
  <si>
    <t>IP/5214</t>
  </si>
  <si>
    <t>9656</t>
  </si>
  <si>
    <t>IP/5215</t>
  </si>
  <si>
    <t>49670</t>
  </si>
  <si>
    <t>SURANGI</t>
  </si>
  <si>
    <t>PADMAJA TRADERS</t>
  </si>
  <si>
    <t>IP/5216</t>
  </si>
  <si>
    <t>49788</t>
  </si>
  <si>
    <t>IP/5217</t>
  </si>
  <si>
    <t>49649</t>
  </si>
  <si>
    <t>IP/5218</t>
  </si>
  <si>
    <t>49736</t>
  </si>
  <si>
    <t>SAHOO VARIETY STORE</t>
  </si>
  <si>
    <t>IP/5219</t>
  </si>
  <si>
    <t>49802</t>
  </si>
  <si>
    <t>LAXMI NARAYAN STOREE</t>
  </si>
  <si>
    <t>IP/5220</t>
  </si>
  <si>
    <t>49775/49776</t>
  </si>
  <si>
    <t>IP/5221</t>
  </si>
  <si>
    <t>49710</t>
  </si>
  <si>
    <t>IP/5222</t>
  </si>
  <si>
    <t>49779</t>
  </si>
  <si>
    <t>IP/5223</t>
  </si>
  <si>
    <t>49772</t>
  </si>
  <si>
    <t>IP/5224</t>
  </si>
  <si>
    <t>49762/49763</t>
  </si>
  <si>
    <t>IP/5225</t>
  </si>
  <si>
    <t>49722</t>
  </si>
  <si>
    <t>IP/5226</t>
  </si>
  <si>
    <t>9708/9709</t>
  </si>
  <si>
    <t>IP/5227</t>
  </si>
  <si>
    <t>49805</t>
  </si>
  <si>
    <t>IP/5228</t>
  </si>
  <si>
    <t>49783</t>
  </si>
  <si>
    <t>SUBHAM ENTERPRISES</t>
  </si>
  <si>
    <t>IP/5229</t>
  </si>
  <si>
    <t>49664</t>
  </si>
  <si>
    <t>IP/5230</t>
  </si>
  <si>
    <t>49784</t>
  </si>
  <si>
    <t>IP/5231</t>
  </si>
  <si>
    <t>49764/49765</t>
  </si>
  <si>
    <t>R K HARDWARE AND PAINTS</t>
  </si>
  <si>
    <t>IP/5232</t>
  </si>
  <si>
    <t>49767</t>
  </si>
  <si>
    <t>IP/5233</t>
  </si>
  <si>
    <t>49781/49809</t>
  </si>
  <si>
    <t>IP/5234</t>
  </si>
  <si>
    <t>49749</t>
  </si>
  <si>
    <t>SAHU TRADERSS</t>
  </si>
  <si>
    <t>IP/5235</t>
  </si>
  <si>
    <t>49793</t>
  </si>
  <si>
    <t>IP/5236</t>
  </si>
  <si>
    <t>49735</t>
  </si>
  <si>
    <t>IP/5237</t>
  </si>
  <si>
    <t>49651</t>
  </si>
  <si>
    <t>IP/5238</t>
  </si>
  <si>
    <t>49622</t>
  </si>
  <si>
    <t>IP/5239</t>
  </si>
  <si>
    <t>49604</t>
  </si>
  <si>
    <t>IP/5240</t>
  </si>
  <si>
    <t>49803</t>
  </si>
  <si>
    <t>IP/5241</t>
  </si>
  <si>
    <t>49620</t>
  </si>
  <si>
    <t>IP/5242</t>
  </si>
  <si>
    <t>49789</t>
  </si>
  <si>
    <t>IP/5243</t>
  </si>
  <si>
    <t>49785</t>
  </si>
  <si>
    <t>SENAPATI INTERIOUS AND PAINTS</t>
  </si>
  <si>
    <t>IP/5244</t>
  </si>
  <si>
    <t>49719</t>
  </si>
  <si>
    <t>NANPUR (GADAMA)</t>
  </si>
  <si>
    <t>IP/5245</t>
  </si>
  <si>
    <t>49769</t>
  </si>
  <si>
    <t>ANGUL</t>
  </si>
  <si>
    <t>PAINTS AND PAINTS</t>
  </si>
  <si>
    <t>IP/5246</t>
  </si>
  <si>
    <t>49672</t>
  </si>
  <si>
    <t>IP/5247</t>
  </si>
  <si>
    <t>49777</t>
  </si>
  <si>
    <t>IP/5248</t>
  </si>
  <si>
    <t>49730</t>
  </si>
  <si>
    <t>IP/5249</t>
  </si>
  <si>
    <t>49496</t>
  </si>
  <si>
    <t>CHANDRA SEKHAR CONSTRACTION</t>
  </si>
  <si>
    <t>IP/5250</t>
  </si>
  <si>
    <t>49741</t>
  </si>
  <si>
    <t>IP/5251</t>
  </si>
  <si>
    <t>49484</t>
  </si>
  <si>
    <t>VELLORA (JALESWAR)</t>
  </si>
  <si>
    <t>IP/5252</t>
  </si>
  <si>
    <t>49703</t>
  </si>
  <si>
    <t>IP/5253</t>
  </si>
  <si>
    <t>49744</t>
  </si>
  <si>
    <t>IP/5254</t>
  </si>
  <si>
    <t>49606</t>
  </si>
  <si>
    <t>MAA TARINI HARDWARE SANITARY</t>
  </si>
  <si>
    <t>IP/5255</t>
  </si>
  <si>
    <t>49733</t>
  </si>
  <si>
    <t>NEW JAGANNATH COLOUR HOUSE</t>
  </si>
  <si>
    <t>IP/5256</t>
  </si>
  <si>
    <t>49746</t>
  </si>
  <si>
    <t>SIDDHI VINAYAK</t>
  </si>
  <si>
    <t>IP/5257</t>
  </si>
  <si>
    <t>49675</t>
  </si>
  <si>
    <t>IP/5258</t>
  </si>
  <si>
    <t>49505/49456</t>
  </si>
  <si>
    <t>IP/5259</t>
  </si>
  <si>
    <t>49447</t>
  </si>
  <si>
    <t>IP/5260</t>
  </si>
  <si>
    <t>49552</t>
  </si>
  <si>
    <t>SAMIRIDHI TRADERS</t>
  </si>
  <si>
    <t>IP/5261</t>
  </si>
  <si>
    <t>49489</t>
  </si>
  <si>
    <t>IP/5262</t>
  </si>
  <si>
    <t>49474</t>
  </si>
  <si>
    <t>IP/5263</t>
  </si>
  <si>
    <t>49644</t>
  </si>
  <si>
    <t>IP/5264</t>
  </si>
  <si>
    <t>49724</t>
  </si>
  <si>
    <t>IP/5265</t>
  </si>
  <si>
    <t>49537</t>
  </si>
  <si>
    <t>IP/5266</t>
  </si>
  <si>
    <t>49535</t>
  </si>
  <si>
    <t>IP/5267</t>
  </si>
  <si>
    <t>49578</t>
  </si>
  <si>
    <t>IP/5268</t>
  </si>
  <si>
    <t>49627</t>
  </si>
  <si>
    <t>IP/5269</t>
  </si>
  <si>
    <t>49700</t>
  </si>
  <si>
    <t>IP/5270</t>
  </si>
  <si>
    <t>49684</t>
  </si>
  <si>
    <t>IP/5271</t>
  </si>
  <si>
    <t>49813</t>
  </si>
  <si>
    <t>IP/5272</t>
  </si>
  <si>
    <t>49734</t>
  </si>
  <si>
    <t>IP/5273</t>
  </si>
  <si>
    <t>49718</t>
  </si>
  <si>
    <t>IP/5274</t>
  </si>
  <si>
    <t>49794</t>
  </si>
  <si>
    <t>IP/5275</t>
  </si>
  <si>
    <t>49760</t>
  </si>
  <si>
    <t>IP/5276</t>
  </si>
  <si>
    <t>49806</t>
  </si>
  <si>
    <t>MAA MANGALA VARIETY STORE</t>
  </si>
  <si>
    <t>IP/5277</t>
  </si>
  <si>
    <t>49705</t>
  </si>
  <si>
    <t>IP/5278</t>
  </si>
  <si>
    <t>49791</t>
  </si>
  <si>
    <t>IP/5279</t>
  </si>
  <si>
    <t>49782</t>
  </si>
  <si>
    <t>TRIVENISWAR</t>
  </si>
  <si>
    <t>LAXMINRUSHINGHA COLOUR AND HARDWARE POINT</t>
  </si>
  <si>
    <t>IP/5280</t>
  </si>
  <si>
    <t>49795</t>
  </si>
  <si>
    <t>IP/5281</t>
  </si>
  <si>
    <t>49732</t>
  </si>
  <si>
    <t>JAY DURGA PAINTS AND HARDWARE</t>
  </si>
  <si>
    <t>IP/5282</t>
  </si>
  <si>
    <t>JA/324</t>
  </si>
  <si>
    <t>JA/325</t>
  </si>
  <si>
    <t>(RUPEES THIRTEEN LAKH FORTY ONE THOUSAND ONE HUNDRED TWENTY THREE ONLY)</t>
  </si>
  <si>
    <t>Kindly, verify &amp; confirm within 7 days, else GST will be filed by 20th APRIL, 2025
GST to be paid by Consignor under Reverse Charge Mechanism(RCM) as per GST.</t>
  </si>
  <si>
    <t>490721/ 49076</t>
  </si>
  <si>
    <t xml:space="preserve">Bill Date: 31/03/2025
Bill no : 38998
Total Amount : 1341123.00
</t>
  </si>
</sst>
</file>

<file path=xl/styles.xml><?xml version="1.0" encoding="utf-8"?>
<styleSheet xmlns="http://schemas.openxmlformats.org/spreadsheetml/2006/main">
  <numFmts count="1">
    <numFmt numFmtId="164" formatCode="dd/mm/yyyy;@"/>
  </numFmts>
  <fonts count="7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 applyNumberFormat="1" applyFont="1"/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 wrapText="1"/>
    </xf>
    <xf numFmtId="0" fontId="0" fillId="0" borderId="1" xfId="0" applyNumberFormat="1" applyFont="1" applyBorder="1"/>
    <xf numFmtId="0" fontId="5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wrapText="1"/>
    </xf>
    <xf numFmtId="0" fontId="0" fillId="2" borderId="1" xfId="0" applyNumberFormat="1" applyFont="1" applyFill="1" applyBorder="1"/>
    <xf numFmtId="0" fontId="0" fillId="2" borderId="1" xfId="0" applyNumberFormat="1" applyFill="1" applyBorder="1"/>
    <xf numFmtId="0" fontId="0" fillId="2" borderId="1" xfId="0" applyNumberFormat="1" applyFont="1" applyFill="1" applyBorder="1" applyAlignment="1">
      <alignment wrapText="1"/>
    </xf>
    <xf numFmtId="0" fontId="0" fillId="2" borderId="1" xfId="0" applyNumberForma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0" fontId="0" fillId="2" borderId="1" xfId="0" applyNumberFormat="1" applyFont="1" applyFill="1" applyBorder="1" applyAlignment="1">
      <alignment horizontal="center" vertical="center"/>
    </xf>
    <xf numFmtId="4" fontId="0" fillId="2" borderId="0" xfId="0" applyNumberFormat="1" applyFont="1" applyFill="1" applyAlignment="1">
      <alignment wrapText="1"/>
    </xf>
    <xf numFmtId="2" fontId="0" fillId="2" borderId="1" xfId="0" applyNumberFormat="1" applyFont="1" applyFill="1" applyBorder="1" applyAlignment="1">
      <alignment vertical="center"/>
    </xf>
    <xf numFmtId="0" fontId="0" fillId="2" borderId="1" xfId="0" applyNumberFormat="1" applyFill="1" applyBorder="1" applyAlignment="1">
      <alignment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center" vertical="center"/>
    </xf>
    <xf numFmtId="0" fontId="0" fillId="2" borderId="4" xfId="0" applyNumberFormat="1" applyFont="1" applyFill="1" applyBorder="1" applyAlignment="1">
      <alignment vertical="center"/>
    </xf>
    <xf numFmtId="0" fontId="5" fillId="2" borderId="4" xfId="0" applyNumberFormat="1" applyFont="1" applyFill="1" applyBorder="1" applyAlignment="1">
      <alignment vertical="center"/>
    </xf>
    <xf numFmtId="0" fontId="0" fillId="2" borderId="19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0" fontId="6" fillId="0" borderId="0" xfId="0" applyNumberFormat="1" applyFont="1"/>
    <xf numFmtId="0" fontId="5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vertical="center"/>
    </xf>
    <xf numFmtId="0" fontId="5" fillId="0" borderId="4" xfId="0" applyNumberFormat="1" applyFont="1" applyBorder="1" applyAlignment="1">
      <alignment vertical="center"/>
    </xf>
    <xf numFmtId="0" fontId="4" fillId="2" borderId="4" xfId="0" applyNumberFormat="1" applyFont="1" applyFill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1" fillId="0" borderId="15" xfId="0" applyNumberFormat="1" applyFont="1" applyBorder="1" applyAlignment="1">
      <alignment horizontal="center" vertical="center"/>
    </xf>
    <xf numFmtId="0" fontId="0" fillId="0" borderId="16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vertical="center"/>
    </xf>
    <xf numFmtId="0" fontId="0" fillId="0" borderId="17" xfId="0" applyNumberFormat="1" applyFont="1" applyBorder="1" applyAlignment="1">
      <alignment horizontal="left" vertical="center"/>
    </xf>
    <xf numFmtId="0" fontId="0" fillId="0" borderId="17" xfId="0" applyNumberFormat="1" applyFont="1" applyBorder="1" applyAlignment="1">
      <alignment vertical="center" wrapText="1"/>
    </xf>
    <xf numFmtId="0" fontId="5" fillId="0" borderId="17" xfId="0" applyNumberFormat="1" applyFont="1" applyBorder="1" applyAlignment="1">
      <alignment vertical="center"/>
    </xf>
    <xf numFmtId="2" fontId="0" fillId="0" borderId="17" xfId="0" applyNumberFormat="1" applyFont="1" applyBorder="1" applyAlignment="1">
      <alignment vertical="center"/>
    </xf>
    <xf numFmtId="2" fontId="0" fillId="0" borderId="18" xfId="0" applyNumberFormat="1" applyFont="1" applyBorder="1" applyAlignment="1">
      <alignment vertical="center"/>
    </xf>
    <xf numFmtId="0" fontId="0" fillId="0" borderId="19" xfId="0" applyNumberFormat="1" applyFont="1" applyBorder="1" applyAlignment="1">
      <alignment horizontal="center" vertical="center"/>
    </xf>
    <xf numFmtId="2" fontId="0" fillId="0" borderId="20" xfId="0" applyNumberFormat="1" applyFont="1" applyBorder="1" applyAlignment="1">
      <alignment vertical="center"/>
    </xf>
    <xf numFmtId="2" fontId="0" fillId="2" borderId="20" xfId="0" applyNumberFormat="1" applyFont="1" applyFill="1" applyBorder="1" applyAlignment="1">
      <alignment vertical="center"/>
    </xf>
    <xf numFmtId="0" fontId="4" fillId="2" borderId="19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vertical="center"/>
    </xf>
    <xf numFmtId="2" fontId="1" fillId="0" borderId="24" xfId="0" applyNumberFormat="1" applyFont="1" applyBorder="1" applyAlignment="1">
      <alignment horizontal="right" vertical="center"/>
    </xf>
    <xf numFmtId="0" fontId="1" fillId="2" borderId="8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wrapText="1"/>
    </xf>
    <xf numFmtId="0" fontId="1" fillId="2" borderId="6" xfId="0" applyNumberFormat="1" applyFont="1" applyFill="1" applyBorder="1" applyAlignment="1">
      <alignment horizontal="left" wrapText="1"/>
    </xf>
    <xf numFmtId="0" fontId="1" fillId="2" borderId="7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wrapText="1"/>
    </xf>
    <xf numFmtId="2" fontId="1" fillId="2" borderId="9" xfId="0" applyNumberFormat="1" applyFont="1" applyFill="1" applyBorder="1" applyAlignment="1">
      <alignment horizontal="left" wrapText="1"/>
    </xf>
    <xf numFmtId="0" fontId="1" fillId="0" borderId="21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5</xdr:col>
      <xdr:colOff>1162050</xdr:colOff>
      <xdr:row>1</xdr:row>
      <xdr:rowOff>857250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47650"/>
          <a:ext cx="439102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00"/>
  <sheetViews>
    <sheetView tabSelected="1" topLeftCell="A668" workbookViewId="0">
      <selection activeCell="R681" sqref="R681"/>
    </sheetView>
  </sheetViews>
  <sheetFormatPr defaultRowHeight="15"/>
  <cols>
    <col min="1" max="1" width="4.85546875" style="8" customWidth="1"/>
    <col min="2" max="2" width="9.7109375" style="8" bestFit="1" customWidth="1"/>
    <col min="3" max="3" width="7.85546875" style="8" customWidth="1"/>
    <col min="4" max="4" width="12.42578125" style="8" customWidth="1"/>
    <col min="5" max="5" width="13.5703125" style="8" customWidth="1"/>
    <col min="6" max="6" width="18" style="8" bestFit="1" customWidth="1"/>
    <col min="7" max="7" width="6" style="8" bestFit="1" customWidth="1"/>
    <col min="8" max="8" width="8.7109375" style="8" customWidth="1"/>
    <col min="9" max="9" width="9.5703125" style="9" bestFit="1" customWidth="1"/>
    <col min="10" max="10" width="6.28515625" style="9" customWidth="1"/>
    <col min="11" max="11" width="10.5703125" style="9" bestFit="1" customWidth="1"/>
    <col min="12" max="12" width="48.7109375" style="8" bestFit="1" customWidth="1"/>
    <col min="13" max="13" width="9.5703125" style="8" bestFit="1" customWidth="1"/>
    <col min="14" max="16" width="9.140625" style="8"/>
    <col min="17" max="17" width="11.5703125" style="8" bestFit="1" customWidth="1"/>
    <col min="18" max="16384" width="9.140625" style="8"/>
  </cols>
  <sheetData>
    <row r="1" spans="1:13" ht="15.75" thickBot="1"/>
    <row r="2" spans="1:13" ht="74.25" customHeight="1" thickBot="1">
      <c r="A2" s="76"/>
      <c r="B2" s="77"/>
      <c r="C2" s="77"/>
      <c r="D2" s="77"/>
      <c r="E2" s="77"/>
      <c r="F2" s="77"/>
      <c r="G2" s="79" t="s">
        <v>107</v>
      </c>
      <c r="H2" s="79"/>
      <c r="I2" s="79"/>
      <c r="J2" s="79"/>
      <c r="K2" s="79"/>
    </row>
    <row r="3" spans="1:13" ht="89.25" customHeight="1" thickBot="1">
      <c r="A3" s="70" t="s">
        <v>1163</v>
      </c>
      <c r="B3" s="71"/>
      <c r="C3" s="71"/>
      <c r="D3" s="71"/>
      <c r="E3" s="71"/>
      <c r="F3" s="78"/>
      <c r="G3" s="80" t="s">
        <v>2820</v>
      </c>
      <c r="H3" s="81"/>
      <c r="I3" s="81"/>
      <c r="J3" s="81"/>
      <c r="K3" s="81"/>
      <c r="L3" s="18"/>
      <c r="M3" s="9"/>
    </row>
    <row r="4" spans="1:13" s="7" customFormat="1" ht="30.75" customHeight="1" thickBot="1">
      <c r="A4" s="15" t="s">
        <v>86</v>
      </c>
      <c r="B4" s="29" t="s">
        <v>0</v>
      </c>
      <c r="C4" s="16" t="s">
        <v>87</v>
      </c>
      <c r="D4" s="30" t="s">
        <v>88</v>
      </c>
      <c r="E4" s="16" t="s">
        <v>63</v>
      </c>
      <c r="F4" s="16" t="s">
        <v>64</v>
      </c>
      <c r="G4" s="16" t="s">
        <v>1</v>
      </c>
      <c r="H4" s="16" t="s">
        <v>89</v>
      </c>
      <c r="I4" s="16" t="s">
        <v>90</v>
      </c>
      <c r="J4" s="17" t="s">
        <v>2</v>
      </c>
      <c r="K4" s="17" t="s">
        <v>91</v>
      </c>
      <c r="L4" s="12" t="s">
        <v>65</v>
      </c>
    </row>
    <row r="5" spans="1:13" s="7" customFormat="1">
      <c r="A5" s="57">
        <v>1</v>
      </c>
      <c r="B5" s="58" t="s">
        <v>1164</v>
      </c>
      <c r="C5" s="59" t="s">
        <v>1165</v>
      </c>
      <c r="D5" s="60" t="s">
        <v>1166</v>
      </c>
      <c r="E5" s="61" t="s">
        <v>66</v>
      </c>
      <c r="F5" s="60" t="s">
        <v>72</v>
      </c>
      <c r="G5" s="58">
        <v>53</v>
      </c>
      <c r="H5" s="58">
        <v>1060</v>
      </c>
      <c r="I5" s="58">
        <v>1060</v>
      </c>
      <c r="J5" s="62">
        <v>2.75</v>
      </c>
      <c r="K5" s="63">
        <f t="shared" ref="K5:K68" si="0">I5*J5</f>
        <v>2915</v>
      </c>
      <c r="L5" s="52" t="s">
        <v>1043</v>
      </c>
    </row>
    <row r="6" spans="1:13" s="7" customFormat="1">
      <c r="A6" s="64">
        <f>A5+1</f>
        <v>2</v>
      </c>
      <c r="B6" s="34" t="s">
        <v>1164</v>
      </c>
      <c r="C6" s="35" t="s">
        <v>1167</v>
      </c>
      <c r="D6" s="36" t="s">
        <v>1168</v>
      </c>
      <c r="E6" s="37" t="s">
        <v>66</v>
      </c>
      <c r="F6" s="36" t="s">
        <v>1075</v>
      </c>
      <c r="G6" s="34">
        <v>35</v>
      </c>
      <c r="H6" s="34">
        <v>254</v>
      </c>
      <c r="I6" s="34">
        <v>254</v>
      </c>
      <c r="J6" s="38">
        <v>2.75</v>
      </c>
      <c r="K6" s="65">
        <f t="shared" si="0"/>
        <v>698.5</v>
      </c>
      <c r="L6" s="52" t="s">
        <v>1076</v>
      </c>
    </row>
    <row r="7" spans="1:13" s="7" customFormat="1">
      <c r="A7" s="64">
        <f t="shared" ref="A7:A70" si="1">A6+1</f>
        <v>3</v>
      </c>
      <c r="B7" s="34" t="s">
        <v>1164</v>
      </c>
      <c r="C7" s="35" t="s">
        <v>1169</v>
      </c>
      <c r="D7" s="36" t="s">
        <v>1170</v>
      </c>
      <c r="E7" s="37" t="s">
        <v>66</v>
      </c>
      <c r="F7" s="36" t="s">
        <v>72</v>
      </c>
      <c r="G7" s="34">
        <v>3</v>
      </c>
      <c r="H7" s="34">
        <v>18</v>
      </c>
      <c r="I7" s="10">
        <v>200</v>
      </c>
      <c r="J7" s="38">
        <v>2.75</v>
      </c>
      <c r="K7" s="65">
        <f t="shared" si="0"/>
        <v>550</v>
      </c>
      <c r="L7" s="52" t="s">
        <v>1171</v>
      </c>
    </row>
    <row r="8" spans="1:13" s="7" customFormat="1">
      <c r="A8" s="33">
        <f t="shared" si="1"/>
        <v>4</v>
      </c>
      <c r="B8" s="10" t="s">
        <v>1164</v>
      </c>
      <c r="C8" s="11" t="s">
        <v>1172</v>
      </c>
      <c r="D8" s="6" t="s">
        <v>1173</v>
      </c>
      <c r="E8" s="14" t="s">
        <v>66</v>
      </c>
      <c r="F8" s="36" t="s">
        <v>1174</v>
      </c>
      <c r="G8" s="10">
        <v>54</v>
      </c>
      <c r="H8" s="10">
        <v>450</v>
      </c>
      <c r="I8" s="10">
        <v>450</v>
      </c>
      <c r="J8" s="27">
        <v>2.75</v>
      </c>
      <c r="K8" s="66">
        <f t="shared" si="0"/>
        <v>1237.5</v>
      </c>
      <c r="L8" s="31" t="s">
        <v>1175</v>
      </c>
    </row>
    <row r="9" spans="1:13" s="7" customFormat="1">
      <c r="A9" s="64">
        <f t="shared" si="1"/>
        <v>5</v>
      </c>
      <c r="B9" s="34" t="s">
        <v>1164</v>
      </c>
      <c r="C9" s="35" t="s">
        <v>1176</v>
      </c>
      <c r="D9" s="36" t="s">
        <v>1177</v>
      </c>
      <c r="E9" s="37" t="s">
        <v>66</v>
      </c>
      <c r="F9" s="36" t="s">
        <v>71</v>
      </c>
      <c r="G9" s="34">
        <v>114</v>
      </c>
      <c r="H9" s="34">
        <v>3320</v>
      </c>
      <c r="I9" s="34">
        <v>3320</v>
      </c>
      <c r="J9" s="38">
        <v>2.75</v>
      </c>
      <c r="K9" s="65">
        <f t="shared" si="0"/>
        <v>9130</v>
      </c>
      <c r="L9" s="52" t="s">
        <v>1110</v>
      </c>
    </row>
    <row r="10" spans="1:13" s="7" customFormat="1">
      <c r="A10" s="64">
        <f t="shared" si="1"/>
        <v>6</v>
      </c>
      <c r="B10" s="34" t="s">
        <v>1164</v>
      </c>
      <c r="C10" s="35" t="s">
        <v>1178</v>
      </c>
      <c r="D10" s="36" t="s">
        <v>1179</v>
      </c>
      <c r="E10" s="37" t="s">
        <v>66</v>
      </c>
      <c r="F10" s="36" t="s">
        <v>1089</v>
      </c>
      <c r="G10" s="34">
        <v>61</v>
      </c>
      <c r="H10" s="34">
        <v>1010</v>
      </c>
      <c r="I10" s="34">
        <v>1010</v>
      </c>
      <c r="J10" s="38">
        <v>2.75</v>
      </c>
      <c r="K10" s="65">
        <f t="shared" si="0"/>
        <v>2777.5</v>
      </c>
      <c r="L10" s="52" t="s">
        <v>1104</v>
      </c>
    </row>
    <row r="11" spans="1:13" s="7" customFormat="1">
      <c r="A11" s="64">
        <f t="shared" si="1"/>
        <v>7</v>
      </c>
      <c r="B11" s="34" t="s">
        <v>1164</v>
      </c>
      <c r="C11" s="35" t="s">
        <v>1180</v>
      </c>
      <c r="D11" s="36" t="s">
        <v>1181</v>
      </c>
      <c r="E11" s="37" t="s">
        <v>66</v>
      </c>
      <c r="F11" s="36" t="s">
        <v>22</v>
      </c>
      <c r="G11" s="34">
        <v>49</v>
      </c>
      <c r="H11" s="34">
        <v>665</v>
      </c>
      <c r="I11" s="34">
        <v>665</v>
      </c>
      <c r="J11" s="38">
        <v>2.75</v>
      </c>
      <c r="K11" s="65">
        <f t="shared" si="0"/>
        <v>1828.75</v>
      </c>
      <c r="L11" s="52" t="s">
        <v>990</v>
      </c>
    </row>
    <row r="12" spans="1:13" s="7" customFormat="1">
      <c r="A12" s="64">
        <f t="shared" si="1"/>
        <v>8</v>
      </c>
      <c r="B12" s="34" t="s">
        <v>1164</v>
      </c>
      <c r="C12" s="35" t="s">
        <v>1182</v>
      </c>
      <c r="D12" s="36" t="s">
        <v>1183</v>
      </c>
      <c r="E12" s="37" t="s">
        <v>66</v>
      </c>
      <c r="F12" s="36" t="s">
        <v>22</v>
      </c>
      <c r="G12" s="34">
        <v>56</v>
      </c>
      <c r="H12" s="34">
        <v>567</v>
      </c>
      <c r="I12" s="34">
        <v>567</v>
      </c>
      <c r="J12" s="38">
        <v>2.75</v>
      </c>
      <c r="K12" s="65">
        <f t="shared" si="0"/>
        <v>1559.25</v>
      </c>
      <c r="L12" s="52" t="s">
        <v>1021</v>
      </c>
    </row>
    <row r="13" spans="1:13" s="7" customFormat="1">
      <c r="A13" s="64">
        <f t="shared" si="1"/>
        <v>9</v>
      </c>
      <c r="B13" s="34" t="s">
        <v>1164</v>
      </c>
      <c r="C13" s="35" t="s">
        <v>1184</v>
      </c>
      <c r="D13" s="36" t="s">
        <v>1185</v>
      </c>
      <c r="E13" s="37" t="s">
        <v>66</v>
      </c>
      <c r="F13" s="36" t="s">
        <v>81</v>
      </c>
      <c r="G13" s="34">
        <v>35</v>
      </c>
      <c r="H13" s="34">
        <v>616</v>
      </c>
      <c r="I13" s="34">
        <v>616</v>
      </c>
      <c r="J13" s="38">
        <v>2.75</v>
      </c>
      <c r="K13" s="65">
        <f t="shared" si="0"/>
        <v>1694</v>
      </c>
      <c r="L13" s="52" t="s">
        <v>1036</v>
      </c>
    </row>
    <row r="14" spans="1:13" s="7" customFormat="1">
      <c r="A14" s="64">
        <f t="shared" si="1"/>
        <v>10</v>
      </c>
      <c r="B14" s="34" t="s">
        <v>1164</v>
      </c>
      <c r="C14" s="35" t="s">
        <v>1186</v>
      </c>
      <c r="D14" s="36" t="s">
        <v>1187</v>
      </c>
      <c r="E14" s="37" t="s">
        <v>66</v>
      </c>
      <c r="F14" s="36" t="s">
        <v>50</v>
      </c>
      <c r="G14" s="34">
        <v>192</v>
      </c>
      <c r="H14" s="34">
        <v>2092</v>
      </c>
      <c r="I14" s="34">
        <v>2092</v>
      </c>
      <c r="J14" s="38">
        <v>2.75</v>
      </c>
      <c r="K14" s="65">
        <f t="shared" si="0"/>
        <v>5753</v>
      </c>
      <c r="L14" s="52" t="s">
        <v>1161</v>
      </c>
    </row>
    <row r="15" spans="1:13" s="7" customFormat="1">
      <c r="A15" s="64">
        <f t="shared" si="1"/>
        <v>11</v>
      </c>
      <c r="B15" s="34" t="s">
        <v>1164</v>
      </c>
      <c r="C15" s="35" t="s">
        <v>1188</v>
      </c>
      <c r="D15" s="36" t="s">
        <v>1189</v>
      </c>
      <c r="E15" s="37" t="s">
        <v>66</v>
      </c>
      <c r="F15" s="36" t="s">
        <v>4</v>
      </c>
      <c r="G15" s="34">
        <v>79</v>
      </c>
      <c r="H15" s="34">
        <v>779</v>
      </c>
      <c r="I15" s="34">
        <v>779</v>
      </c>
      <c r="J15" s="38">
        <v>2.75</v>
      </c>
      <c r="K15" s="65">
        <f t="shared" si="0"/>
        <v>2142.25</v>
      </c>
      <c r="L15" s="52" t="s">
        <v>997</v>
      </c>
    </row>
    <row r="16" spans="1:13" s="7" customFormat="1">
      <c r="A16" s="64">
        <f t="shared" si="1"/>
        <v>12</v>
      </c>
      <c r="B16" s="34" t="s">
        <v>1164</v>
      </c>
      <c r="C16" s="35" t="s">
        <v>1190</v>
      </c>
      <c r="D16" s="36" t="s">
        <v>1191</v>
      </c>
      <c r="E16" s="37" t="s">
        <v>66</v>
      </c>
      <c r="F16" s="36" t="s">
        <v>4</v>
      </c>
      <c r="G16" s="34">
        <v>51</v>
      </c>
      <c r="H16" s="34">
        <v>724</v>
      </c>
      <c r="I16" s="34">
        <v>724</v>
      </c>
      <c r="J16" s="38">
        <v>2.75</v>
      </c>
      <c r="K16" s="65">
        <f t="shared" si="0"/>
        <v>1991</v>
      </c>
      <c r="L16" s="52" t="s">
        <v>997</v>
      </c>
    </row>
    <row r="17" spans="1:12" s="7" customFormat="1">
      <c r="A17" s="64">
        <f t="shared" si="1"/>
        <v>13</v>
      </c>
      <c r="B17" s="34" t="s">
        <v>1164</v>
      </c>
      <c r="C17" s="35" t="s">
        <v>1192</v>
      </c>
      <c r="D17" s="36" t="s">
        <v>1193</v>
      </c>
      <c r="E17" s="37" t="s">
        <v>66</v>
      </c>
      <c r="F17" s="36" t="s">
        <v>30</v>
      </c>
      <c r="G17" s="34">
        <v>76</v>
      </c>
      <c r="H17" s="34">
        <v>1066</v>
      </c>
      <c r="I17" s="34">
        <v>1066</v>
      </c>
      <c r="J17" s="38">
        <v>2.75</v>
      </c>
      <c r="K17" s="65">
        <f t="shared" si="0"/>
        <v>2931.5</v>
      </c>
      <c r="L17" s="52" t="s">
        <v>1050</v>
      </c>
    </row>
    <row r="18" spans="1:12" s="7" customFormat="1">
      <c r="A18" s="64">
        <f t="shared" si="1"/>
        <v>14</v>
      </c>
      <c r="B18" s="34" t="s">
        <v>1164</v>
      </c>
      <c r="C18" s="35" t="s">
        <v>1194</v>
      </c>
      <c r="D18" s="36" t="s">
        <v>1195</v>
      </c>
      <c r="E18" s="37" t="s">
        <v>66</v>
      </c>
      <c r="F18" s="36" t="s">
        <v>11</v>
      </c>
      <c r="G18" s="34">
        <v>48</v>
      </c>
      <c r="H18" s="34">
        <v>924</v>
      </c>
      <c r="I18" s="34">
        <v>924</v>
      </c>
      <c r="J18" s="38">
        <v>2.75</v>
      </c>
      <c r="K18" s="65">
        <f t="shared" si="0"/>
        <v>2541</v>
      </c>
      <c r="L18" s="52" t="s">
        <v>987</v>
      </c>
    </row>
    <row r="19" spans="1:12" s="7" customFormat="1">
      <c r="A19" s="64">
        <f t="shared" si="1"/>
        <v>15</v>
      </c>
      <c r="B19" s="34" t="s">
        <v>1164</v>
      </c>
      <c r="C19" s="35" t="s">
        <v>1196</v>
      </c>
      <c r="D19" s="36" t="s">
        <v>1197</v>
      </c>
      <c r="E19" s="37" t="s">
        <v>66</v>
      </c>
      <c r="F19" s="36" t="s">
        <v>1118</v>
      </c>
      <c r="G19" s="34">
        <v>22</v>
      </c>
      <c r="H19" s="34">
        <v>400</v>
      </c>
      <c r="I19" s="34">
        <v>400</v>
      </c>
      <c r="J19" s="38">
        <v>2.75</v>
      </c>
      <c r="K19" s="65">
        <f t="shared" si="0"/>
        <v>1100</v>
      </c>
      <c r="L19" s="52" t="s">
        <v>1119</v>
      </c>
    </row>
    <row r="20" spans="1:12" s="7" customFormat="1">
      <c r="A20" s="64">
        <f t="shared" si="1"/>
        <v>16</v>
      </c>
      <c r="B20" s="34" t="s">
        <v>1164</v>
      </c>
      <c r="C20" s="35" t="s">
        <v>1198</v>
      </c>
      <c r="D20" s="36" t="s">
        <v>1199</v>
      </c>
      <c r="E20" s="37" t="s">
        <v>66</v>
      </c>
      <c r="F20" s="36" t="s">
        <v>1200</v>
      </c>
      <c r="G20" s="34">
        <v>67</v>
      </c>
      <c r="H20" s="34">
        <v>288</v>
      </c>
      <c r="I20" s="34">
        <v>288</v>
      </c>
      <c r="J20" s="38">
        <v>2.75</v>
      </c>
      <c r="K20" s="65">
        <f t="shared" si="0"/>
        <v>792</v>
      </c>
      <c r="L20" s="52" t="s">
        <v>1201</v>
      </c>
    </row>
    <row r="21" spans="1:12" s="7" customFormat="1">
      <c r="A21" s="64">
        <f t="shared" si="1"/>
        <v>17</v>
      </c>
      <c r="B21" s="34" t="s">
        <v>1164</v>
      </c>
      <c r="C21" s="35" t="s">
        <v>1202</v>
      </c>
      <c r="D21" s="36" t="s">
        <v>1203</v>
      </c>
      <c r="E21" s="37" t="s">
        <v>66</v>
      </c>
      <c r="F21" s="36" t="s">
        <v>1204</v>
      </c>
      <c r="G21" s="34">
        <v>37</v>
      </c>
      <c r="H21" s="34">
        <v>361</v>
      </c>
      <c r="I21" s="34">
        <v>361</v>
      </c>
      <c r="J21" s="38">
        <v>2.75</v>
      </c>
      <c r="K21" s="65">
        <f t="shared" si="0"/>
        <v>992.75</v>
      </c>
      <c r="L21" s="52" t="s">
        <v>1205</v>
      </c>
    </row>
    <row r="22" spans="1:12" s="7" customFormat="1">
      <c r="A22" s="64">
        <f t="shared" si="1"/>
        <v>18</v>
      </c>
      <c r="B22" s="34" t="s">
        <v>1164</v>
      </c>
      <c r="C22" s="35" t="s">
        <v>1206</v>
      </c>
      <c r="D22" s="36" t="s">
        <v>1207</v>
      </c>
      <c r="E22" s="37" t="s">
        <v>66</v>
      </c>
      <c r="F22" s="36" t="s">
        <v>1208</v>
      </c>
      <c r="G22" s="34">
        <v>14</v>
      </c>
      <c r="H22" s="34">
        <v>124</v>
      </c>
      <c r="I22" s="10">
        <v>200</v>
      </c>
      <c r="J22" s="38">
        <v>2.75</v>
      </c>
      <c r="K22" s="65">
        <f t="shared" si="0"/>
        <v>550</v>
      </c>
      <c r="L22" s="52" t="s">
        <v>1209</v>
      </c>
    </row>
    <row r="23" spans="1:12" s="7" customFormat="1">
      <c r="A23" s="64">
        <f t="shared" si="1"/>
        <v>19</v>
      </c>
      <c r="B23" s="34" t="s">
        <v>1164</v>
      </c>
      <c r="C23" s="35" t="s">
        <v>1210</v>
      </c>
      <c r="D23" s="36" t="s">
        <v>1211</v>
      </c>
      <c r="E23" s="37" t="s">
        <v>66</v>
      </c>
      <c r="F23" s="36" t="s">
        <v>12</v>
      </c>
      <c r="G23" s="34">
        <v>35</v>
      </c>
      <c r="H23" s="34">
        <v>197</v>
      </c>
      <c r="I23" s="10">
        <v>200</v>
      </c>
      <c r="J23" s="38">
        <v>2.75</v>
      </c>
      <c r="K23" s="65">
        <f t="shared" si="0"/>
        <v>550</v>
      </c>
      <c r="L23" s="52" t="s">
        <v>1212</v>
      </c>
    </row>
    <row r="24" spans="1:12" s="7" customFormat="1">
      <c r="A24" s="64">
        <f t="shared" si="1"/>
        <v>20</v>
      </c>
      <c r="B24" s="34" t="s">
        <v>1164</v>
      </c>
      <c r="C24" s="35" t="s">
        <v>1213</v>
      </c>
      <c r="D24" s="36" t="s">
        <v>1214</v>
      </c>
      <c r="E24" s="37" t="s">
        <v>66</v>
      </c>
      <c r="F24" s="36" t="s">
        <v>1215</v>
      </c>
      <c r="G24" s="34">
        <v>16</v>
      </c>
      <c r="H24" s="34">
        <v>76</v>
      </c>
      <c r="I24" s="10">
        <v>200</v>
      </c>
      <c r="J24" s="38">
        <v>2.75</v>
      </c>
      <c r="K24" s="65">
        <f t="shared" si="0"/>
        <v>550</v>
      </c>
      <c r="L24" s="53" t="s">
        <v>1216</v>
      </c>
    </row>
    <row r="25" spans="1:12" s="7" customFormat="1">
      <c r="A25" s="64">
        <f t="shared" si="1"/>
        <v>21</v>
      </c>
      <c r="B25" s="34" t="s">
        <v>1164</v>
      </c>
      <c r="C25" s="35" t="s">
        <v>1217</v>
      </c>
      <c r="D25" s="36" t="s">
        <v>1218</v>
      </c>
      <c r="E25" s="37" t="s">
        <v>66</v>
      </c>
      <c r="F25" s="36" t="s">
        <v>146</v>
      </c>
      <c r="G25" s="34">
        <v>222</v>
      </c>
      <c r="H25" s="34">
        <v>3142</v>
      </c>
      <c r="I25" s="34">
        <v>3142</v>
      </c>
      <c r="J25" s="38">
        <v>2.75</v>
      </c>
      <c r="K25" s="65">
        <f t="shared" si="0"/>
        <v>8640.5</v>
      </c>
      <c r="L25" s="52" t="s">
        <v>1219</v>
      </c>
    </row>
    <row r="26" spans="1:12" s="7" customFormat="1">
      <c r="A26" s="64">
        <f t="shared" si="1"/>
        <v>22</v>
      </c>
      <c r="B26" s="34" t="s">
        <v>1164</v>
      </c>
      <c r="C26" s="35" t="s">
        <v>1220</v>
      </c>
      <c r="D26" s="36" t="s">
        <v>1221</v>
      </c>
      <c r="E26" s="37" t="s">
        <v>66</v>
      </c>
      <c r="F26" s="36" t="s">
        <v>146</v>
      </c>
      <c r="G26" s="34">
        <v>25</v>
      </c>
      <c r="H26" s="34">
        <v>256</v>
      </c>
      <c r="I26" s="34">
        <v>256</v>
      </c>
      <c r="J26" s="38">
        <v>2.75</v>
      </c>
      <c r="K26" s="65">
        <f t="shared" si="0"/>
        <v>704</v>
      </c>
      <c r="L26" s="52" t="s">
        <v>1219</v>
      </c>
    </row>
    <row r="27" spans="1:12" s="7" customFormat="1" ht="30">
      <c r="A27" s="64">
        <f t="shared" si="1"/>
        <v>23</v>
      </c>
      <c r="B27" s="34" t="s">
        <v>1164</v>
      </c>
      <c r="C27" s="35" t="s">
        <v>1222</v>
      </c>
      <c r="D27" s="36" t="s">
        <v>1223</v>
      </c>
      <c r="E27" s="37" t="s">
        <v>66</v>
      </c>
      <c r="F27" s="36" t="s">
        <v>1224</v>
      </c>
      <c r="G27" s="34">
        <v>33</v>
      </c>
      <c r="H27" s="34">
        <v>451</v>
      </c>
      <c r="I27" s="34">
        <v>451</v>
      </c>
      <c r="J27" s="38">
        <v>2.75</v>
      </c>
      <c r="K27" s="65">
        <f t="shared" si="0"/>
        <v>1240.25</v>
      </c>
      <c r="L27" s="52" t="s">
        <v>1096</v>
      </c>
    </row>
    <row r="28" spans="1:12" s="7" customFormat="1" ht="30">
      <c r="A28" s="64">
        <f t="shared" si="1"/>
        <v>24</v>
      </c>
      <c r="B28" s="34" t="s">
        <v>1164</v>
      </c>
      <c r="C28" s="35" t="s">
        <v>1225</v>
      </c>
      <c r="D28" s="36" t="s">
        <v>1226</v>
      </c>
      <c r="E28" s="37" t="s">
        <v>66</v>
      </c>
      <c r="F28" s="36" t="s">
        <v>1227</v>
      </c>
      <c r="G28" s="34">
        <v>27</v>
      </c>
      <c r="H28" s="34">
        <v>401</v>
      </c>
      <c r="I28" s="34">
        <v>401</v>
      </c>
      <c r="J28" s="38">
        <v>2.75</v>
      </c>
      <c r="K28" s="65">
        <f t="shared" si="0"/>
        <v>1102.75</v>
      </c>
      <c r="L28" s="52" t="s">
        <v>1228</v>
      </c>
    </row>
    <row r="29" spans="1:12" s="7" customFormat="1" ht="30">
      <c r="A29" s="64">
        <f t="shared" si="1"/>
        <v>25</v>
      </c>
      <c r="B29" s="34" t="s">
        <v>1164</v>
      </c>
      <c r="C29" s="35" t="s">
        <v>1229</v>
      </c>
      <c r="D29" s="36" t="s">
        <v>1230</v>
      </c>
      <c r="E29" s="37" t="s">
        <v>66</v>
      </c>
      <c r="F29" s="36" t="s">
        <v>1227</v>
      </c>
      <c r="G29" s="34">
        <v>95</v>
      </c>
      <c r="H29" s="34">
        <v>1706</v>
      </c>
      <c r="I29" s="34">
        <v>1706</v>
      </c>
      <c r="J29" s="38">
        <v>2.75</v>
      </c>
      <c r="K29" s="65">
        <f t="shared" si="0"/>
        <v>4691.5</v>
      </c>
      <c r="L29" s="52" t="s">
        <v>1228</v>
      </c>
    </row>
    <row r="30" spans="1:12" s="7" customFormat="1">
      <c r="A30" s="64">
        <f t="shared" si="1"/>
        <v>26</v>
      </c>
      <c r="B30" s="10" t="s">
        <v>1231</v>
      </c>
      <c r="C30" s="35" t="s">
        <v>1232</v>
      </c>
      <c r="D30" s="6" t="s">
        <v>1233</v>
      </c>
      <c r="E30" s="37" t="s">
        <v>66</v>
      </c>
      <c r="F30" s="36" t="s">
        <v>136</v>
      </c>
      <c r="G30" s="10">
        <v>110</v>
      </c>
      <c r="H30" s="10">
        <v>1511</v>
      </c>
      <c r="I30" s="10">
        <v>1511</v>
      </c>
      <c r="J30" s="38">
        <v>2.75</v>
      </c>
      <c r="K30" s="65">
        <f t="shared" si="0"/>
        <v>4155.25</v>
      </c>
      <c r="L30" s="31" t="s">
        <v>1234</v>
      </c>
    </row>
    <row r="31" spans="1:12" s="7" customFormat="1">
      <c r="A31" s="64">
        <f t="shared" si="1"/>
        <v>27</v>
      </c>
      <c r="B31" s="10" t="s">
        <v>1231</v>
      </c>
      <c r="C31" s="35" t="s">
        <v>1235</v>
      </c>
      <c r="D31" s="6" t="s">
        <v>1236</v>
      </c>
      <c r="E31" s="37" t="s">
        <v>66</v>
      </c>
      <c r="F31" s="36" t="s">
        <v>10</v>
      </c>
      <c r="G31" s="10">
        <v>60</v>
      </c>
      <c r="H31" s="10">
        <v>1200</v>
      </c>
      <c r="I31" s="10">
        <v>1200</v>
      </c>
      <c r="J31" s="38">
        <v>2.75</v>
      </c>
      <c r="K31" s="65">
        <f t="shared" si="0"/>
        <v>3300</v>
      </c>
      <c r="L31" s="31" t="s">
        <v>1008</v>
      </c>
    </row>
    <row r="32" spans="1:12" s="7" customFormat="1">
      <c r="A32" s="64">
        <f t="shared" si="1"/>
        <v>28</v>
      </c>
      <c r="B32" s="10" t="s">
        <v>1231</v>
      </c>
      <c r="C32" s="35" t="s">
        <v>1237</v>
      </c>
      <c r="D32" s="6" t="s">
        <v>1238</v>
      </c>
      <c r="E32" s="37" t="s">
        <v>66</v>
      </c>
      <c r="F32" s="36" t="s">
        <v>100</v>
      </c>
      <c r="G32" s="10">
        <v>21</v>
      </c>
      <c r="H32" s="10">
        <v>314</v>
      </c>
      <c r="I32" s="10">
        <v>314</v>
      </c>
      <c r="J32" s="38">
        <v>2.75</v>
      </c>
      <c r="K32" s="65">
        <f t="shared" si="0"/>
        <v>863.5</v>
      </c>
      <c r="L32" s="31" t="s">
        <v>1239</v>
      </c>
    </row>
    <row r="33" spans="1:12" s="7" customFormat="1">
      <c r="A33" s="64">
        <f t="shared" si="1"/>
        <v>29</v>
      </c>
      <c r="B33" s="10" t="s">
        <v>1231</v>
      </c>
      <c r="C33" s="35" t="s">
        <v>1240</v>
      </c>
      <c r="D33" s="6" t="s">
        <v>1241</v>
      </c>
      <c r="E33" s="37" t="s">
        <v>66</v>
      </c>
      <c r="F33" s="36" t="s">
        <v>1242</v>
      </c>
      <c r="G33" s="10">
        <v>55</v>
      </c>
      <c r="H33" s="10">
        <v>768</v>
      </c>
      <c r="I33" s="10">
        <v>768</v>
      </c>
      <c r="J33" s="38">
        <v>2.75</v>
      </c>
      <c r="K33" s="65">
        <f t="shared" si="0"/>
        <v>2112</v>
      </c>
      <c r="L33" s="31" t="s">
        <v>1243</v>
      </c>
    </row>
    <row r="34" spans="1:12" s="7" customFormat="1">
      <c r="A34" s="64">
        <f t="shared" si="1"/>
        <v>30</v>
      </c>
      <c r="B34" s="10" t="s">
        <v>1231</v>
      </c>
      <c r="C34" s="35" t="s">
        <v>1244</v>
      </c>
      <c r="D34" s="6" t="s">
        <v>1245</v>
      </c>
      <c r="E34" s="37" t="s">
        <v>66</v>
      </c>
      <c r="F34" s="36" t="s">
        <v>18</v>
      </c>
      <c r="G34" s="10">
        <v>133</v>
      </c>
      <c r="H34" s="10">
        <v>1993</v>
      </c>
      <c r="I34" s="10">
        <v>1993</v>
      </c>
      <c r="J34" s="38">
        <v>2.75</v>
      </c>
      <c r="K34" s="65">
        <f t="shared" si="0"/>
        <v>5480.75</v>
      </c>
      <c r="L34" s="31" t="s">
        <v>996</v>
      </c>
    </row>
    <row r="35" spans="1:12" s="7" customFormat="1">
      <c r="A35" s="64">
        <f t="shared" si="1"/>
        <v>31</v>
      </c>
      <c r="B35" s="10" t="s">
        <v>1231</v>
      </c>
      <c r="C35" s="35" t="s">
        <v>1246</v>
      </c>
      <c r="D35" s="6" t="s">
        <v>1247</v>
      </c>
      <c r="E35" s="37" t="s">
        <v>66</v>
      </c>
      <c r="F35" s="36" t="s">
        <v>148</v>
      </c>
      <c r="G35" s="10">
        <v>58</v>
      </c>
      <c r="H35" s="10">
        <v>651</v>
      </c>
      <c r="I35" s="10">
        <v>651</v>
      </c>
      <c r="J35" s="38">
        <v>2.75</v>
      </c>
      <c r="K35" s="65">
        <f t="shared" si="0"/>
        <v>1790.25</v>
      </c>
      <c r="L35" s="32" t="s">
        <v>1248</v>
      </c>
    </row>
    <row r="36" spans="1:12" s="7" customFormat="1">
      <c r="A36" s="64">
        <f t="shared" si="1"/>
        <v>32</v>
      </c>
      <c r="B36" s="10" t="s">
        <v>1231</v>
      </c>
      <c r="C36" s="35" t="s">
        <v>1249</v>
      </c>
      <c r="D36" s="6" t="s">
        <v>1250</v>
      </c>
      <c r="E36" s="37" t="s">
        <v>66</v>
      </c>
      <c r="F36" s="36" t="s">
        <v>128</v>
      </c>
      <c r="G36" s="10">
        <v>29</v>
      </c>
      <c r="H36" s="10">
        <v>322</v>
      </c>
      <c r="I36" s="10">
        <v>322</v>
      </c>
      <c r="J36" s="38">
        <v>2.75</v>
      </c>
      <c r="K36" s="65">
        <f t="shared" si="0"/>
        <v>885.5</v>
      </c>
      <c r="L36" s="31" t="s">
        <v>1251</v>
      </c>
    </row>
    <row r="37" spans="1:12" s="7" customFormat="1">
      <c r="A37" s="64">
        <f t="shared" si="1"/>
        <v>33</v>
      </c>
      <c r="B37" s="10" t="s">
        <v>1231</v>
      </c>
      <c r="C37" s="35" t="s">
        <v>1252</v>
      </c>
      <c r="D37" s="6" t="s">
        <v>1253</v>
      </c>
      <c r="E37" s="37" t="s">
        <v>66</v>
      </c>
      <c r="F37" s="36" t="s">
        <v>1254</v>
      </c>
      <c r="G37" s="10">
        <v>34</v>
      </c>
      <c r="H37" s="10">
        <v>832</v>
      </c>
      <c r="I37" s="10">
        <v>832</v>
      </c>
      <c r="J37" s="38">
        <v>2.75</v>
      </c>
      <c r="K37" s="65">
        <f t="shared" si="0"/>
        <v>2288</v>
      </c>
      <c r="L37" s="31" t="s">
        <v>1255</v>
      </c>
    </row>
    <row r="38" spans="1:12" s="7" customFormat="1">
      <c r="A38" s="64">
        <f t="shared" si="1"/>
        <v>34</v>
      </c>
      <c r="B38" s="10" t="s">
        <v>1231</v>
      </c>
      <c r="C38" s="35" t="s">
        <v>1256</v>
      </c>
      <c r="D38" s="6" t="s">
        <v>1257</v>
      </c>
      <c r="E38" s="37" t="s">
        <v>66</v>
      </c>
      <c r="F38" s="36" t="s">
        <v>1258</v>
      </c>
      <c r="G38" s="10">
        <v>40</v>
      </c>
      <c r="H38" s="10">
        <v>520</v>
      </c>
      <c r="I38" s="10">
        <v>520</v>
      </c>
      <c r="J38" s="38">
        <v>2.75</v>
      </c>
      <c r="K38" s="65">
        <f t="shared" si="0"/>
        <v>1430</v>
      </c>
      <c r="L38" s="31" t="s">
        <v>1259</v>
      </c>
    </row>
    <row r="39" spans="1:12" s="7" customFormat="1">
      <c r="A39" s="64">
        <f t="shared" si="1"/>
        <v>35</v>
      </c>
      <c r="B39" s="10" t="s">
        <v>1231</v>
      </c>
      <c r="C39" s="35" t="s">
        <v>1260</v>
      </c>
      <c r="D39" s="6" t="s">
        <v>1261</v>
      </c>
      <c r="E39" s="37" t="s">
        <v>66</v>
      </c>
      <c r="F39" s="36" t="s">
        <v>111</v>
      </c>
      <c r="G39" s="10">
        <v>27</v>
      </c>
      <c r="H39" s="10">
        <v>378</v>
      </c>
      <c r="I39" s="10">
        <v>378</v>
      </c>
      <c r="J39" s="38">
        <v>2.75</v>
      </c>
      <c r="K39" s="65">
        <f t="shared" si="0"/>
        <v>1039.5</v>
      </c>
      <c r="L39" s="31" t="s">
        <v>1262</v>
      </c>
    </row>
    <row r="40" spans="1:12" s="7" customFormat="1">
      <c r="A40" s="64">
        <f t="shared" si="1"/>
        <v>36</v>
      </c>
      <c r="B40" s="10" t="s">
        <v>1231</v>
      </c>
      <c r="C40" s="35" t="s">
        <v>1263</v>
      </c>
      <c r="D40" s="6" t="s">
        <v>1264</v>
      </c>
      <c r="E40" s="37" t="s">
        <v>66</v>
      </c>
      <c r="F40" s="36" t="s">
        <v>36</v>
      </c>
      <c r="G40" s="10">
        <v>47</v>
      </c>
      <c r="H40" s="10">
        <v>816</v>
      </c>
      <c r="I40" s="10">
        <v>816</v>
      </c>
      <c r="J40" s="38">
        <v>2.75</v>
      </c>
      <c r="K40" s="65">
        <f t="shared" si="0"/>
        <v>2244</v>
      </c>
      <c r="L40" s="31" t="s">
        <v>992</v>
      </c>
    </row>
    <row r="41" spans="1:12" s="7" customFormat="1">
      <c r="A41" s="64">
        <f t="shared" si="1"/>
        <v>37</v>
      </c>
      <c r="B41" s="10" t="s">
        <v>1231</v>
      </c>
      <c r="C41" s="35" t="s">
        <v>1265</v>
      </c>
      <c r="D41" s="6" t="s">
        <v>1266</v>
      </c>
      <c r="E41" s="37" t="s">
        <v>66</v>
      </c>
      <c r="F41" s="36" t="s">
        <v>136</v>
      </c>
      <c r="G41" s="10">
        <v>77</v>
      </c>
      <c r="H41" s="10">
        <v>844</v>
      </c>
      <c r="I41" s="10">
        <v>844</v>
      </c>
      <c r="J41" s="38">
        <v>2.75</v>
      </c>
      <c r="K41" s="65">
        <f t="shared" si="0"/>
        <v>2321</v>
      </c>
      <c r="L41" s="31" t="s">
        <v>1267</v>
      </c>
    </row>
    <row r="42" spans="1:12" s="7" customFormat="1">
      <c r="A42" s="64">
        <f t="shared" si="1"/>
        <v>38</v>
      </c>
      <c r="B42" s="10" t="s">
        <v>1231</v>
      </c>
      <c r="C42" s="35" t="s">
        <v>1268</v>
      </c>
      <c r="D42" s="6" t="s">
        <v>1269</v>
      </c>
      <c r="E42" s="37" t="s">
        <v>66</v>
      </c>
      <c r="F42" s="36" t="s">
        <v>26</v>
      </c>
      <c r="G42" s="10">
        <v>29</v>
      </c>
      <c r="H42" s="10">
        <v>263</v>
      </c>
      <c r="I42" s="10">
        <v>263</v>
      </c>
      <c r="J42" s="38">
        <v>2.75</v>
      </c>
      <c r="K42" s="65">
        <f t="shared" si="0"/>
        <v>723.25</v>
      </c>
      <c r="L42" s="32" t="s">
        <v>1025</v>
      </c>
    </row>
    <row r="43" spans="1:12" s="7" customFormat="1">
      <c r="A43" s="33">
        <f t="shared" si="1"/>
        <v>39</v>
      </c>
      <c r="B43" s="10" t="s">
        <v>1231</v>
      </c>
      <c r="C43" s="11" t="s">
        <v>1270</v>
      </c>
      <c r="D43" s="6" t="s">
        <v>1271</v>
      </c>
      <c r="E43" s="14" t="s">
        <v>66</v>
      </c>
      <c r="F43" s="36" t="s">
        <v>51</v>
      </c>
      <c r="G43" s="10">
        <v>22</v>
      </c>
      <c r="H43" s="10">
        <v>328</v>
      </c>
      <c r="I43" s="10">
        <v>328</v>
      </c>
      <c r="J43" s="27">
        <v>2.75</v>
      </c>
      <c r="K43" s="66">
        <f t="shared" si="0"/>
        <v>902</v>
      </c>
      <c r="L43" s="31" t="s">
        <v>1272</v>
      </c>
    </row>
    <row r="44" spans="1:12" s="7" customFormat="1">
      <c r="A44" s="64">
        <f t="shared" si="1"/>
        <v>40</v>
      </c>
      <c r="B44" s="10" t="s">
        <v>1231</v>
      </c>
      <c r="C44" s="35" t="s">
        <v>1273</v>
      </c>
      <c r="D44" s="6" t="s">
        <v>1274</v>
      </c>
      <c r="E44" s="37" t="s">
        <v>66</v>
      </c>
      <c r="F44" s="36" t="s">
        <v>1015</v>
      </c>
      <c r="G44" s="10">
        <v>12</v>
      </c>
      <c r="H44" s="10">
        <v>144</v>
      </c>
      <c r="I44" s="10">
        <v>200</v>
      </c>
      <c r="J44" s="38">
        <v>2.75</v>
      </c>
      <c r="K44" s="65">
        <f t="shared" si="0"/>
        <v>550</v>
      </c>
      <c r="L44" s="31" t="s">
        <v>1275</v>
      </c>
    </row>
    <row r="45" spans="1:12" s="7" customFormat="1">
      <c r="A45" s="64">
        <f t="shared" si="1"/>
        <v>41</v>
      </c>
      <c r="B45" s="10" t="s">
        <v>1231</v>
      </c>
      <c r="C45" s="35" t="s">
        <v>1276</v>
      </c>
      <c r="D45" s="6" t="s">
        <v>1277</v>
      </c>
      <c r="E45" s="37" t="s">
        <v>66</v>
      </c>
      <c r="F45" s="36" t="s">
        <v>24</v>
      </c>
      <c r="G45" s="10">
        <v>8</v>
      </c>
      <c r="H45" s="10">
        <v>132</v>
      </c>
      <c r="I45" s="10">
        <v>200</v>
      </c>
      <c r="J45" s="38">
        <v>2.75</v>
      </c>
      <c r="K45" s="65">
        <f t="shared" si="0"/>
        <v>550</v>
      </c>
      <c r="L45" s="31" t="s">
        <v>1009</v>
      </c>
    </row>
    <row r="46" spans="1:12" s="7" customFormat="1">
      <c r="A46" s="64">
        <f t="shared" si="1"/>
        <v>42</v>
      </c>
      <c r="B46" s="10" t="s">
        <v>1231</v>
      </c>
      <c r="C46" s="35" t="s">
        <v>1278</v>
      </c>
      <c r="D46" s="6" t="s">
        <v>1279</v>
      </c>
      <c r="E46" s="37" t="s">
        <v>66</v>
      </c>
      <c r="F46" s="36" t="s">
        <v>1280</v>
      </c>
      <c r="G46" s="10">
        <v>35</v>
      </c>
      <c r="H46" s="10">
        <v>325</v>
      </c>
      <c r="I46" s="10">
        <v>325</v>
      </c>
      <c r="J46" s="38">
        <v>2.75</v>
      </c>
      <c r="K46" s="65">
        <f t="shared" si="0"/>
        <v>893.75</v>
      </c>
      <c r="L46" s="32" t="s">
        <v>1281</v>
      </c>
    </row>
    <row r="47" spans="1:12" s="7" customFormat="1" ht="30">
      <c r="A47" s="64">
        <f t="shared" si="1"/>
        <v>43</v>
      </c>
      <c r="B47" s="10" t="s">
        <v>1231</v>
      </c>
      <c r="C47" s="35" t="s">
        <v>1282</v>
      </c>
      <c r="D47" s="6" t="s">
        <v>1283</v>
      </c>
      <c r="E47" s="37" t="s">
        <v>66</v>
      </c>
      <c r="F47" s="36" t="s">
        <v>1003</v>
      </c>
      <c r="G47" s="10">
        <v>51</v>
      </c>
      <c r="H47" s="10">
        <v>340</v>
      </c>
      <c r="I47" s="10">
        <v>340</v>
      </c>
      <c r="J47" s="38">
        <v>2.75</v>
      </c>
      <c r="K47" s="65">
        <f t="shared" si="0"/>
        <v>935</v>
      </c>
      <c r="L47" s="31" t="s">
        <v>1284</v>
      </c>
    </row>
    <row r="48" spans="1:12" s="7" customFormat="1">
      <c r="A48" s="64">
        <f t="shared" si="1"/>
        <v>44</v>
      </c>
      <c r="B48" s="10" t="s">
        <v>1231</v>
      </c>
      <c r="C48" s="35" t="s">
        <v>1285</v>
      </c>
      <c r="D48" s="6" t="s">
        <v>1286</v>
      </c>
      <c r="E48" s="37" t="s">
        <v>66</v>
      </c>
      <c r="F48" s="36" t="s">
        <v>1287</v>
      </c>
      <c r="G48" s="10">
        <v>55</v>
      </c>
      <c r="H48" s="10">
        <v>287</v>
      </c>
      <c r="I48" s="10">
        <v>287</v>
      </c>
      <c r="J48" s="38">
        <v>2.75</v>
      </c>
      <c r="K48" s="65">
        <f t="shared" si="0"/>
        <v>789.25</v>
      </c>
      <c r="L48" s="31" t="s">
        <v>1288</v>
      </c>
    </row>
    <row r="49" spans="1:12" s="7" customFormat="1" ht="30">
      <c r="A49" s="64">
        <f t="shared" si="1"/>
        <v>45</v>
      </c>
      <c r="B49" s="10" t="s">
        <v>1231</v>
      </c>
      <c r="C49" s="35" t="s">
        <v>1289</v>
      </c>
      <c r="D49" s="28" t="s">
        <v>1290</v>
      </c>
      <c r="E49" s="37" t="s">
        <v>66</v>
      </c>
      <c r="F49" s="36" t="s">
        <v>57</v>
      </c>
      <c r="G49" s="10">
        <v>45</v>
      </c>
      <c r="H49" s="10">
        <v>561</v>
      </c>
      <c r="I49" s="10">
        <v>561</v>
      </c>
      <c r="J49" s="38">
        <v>2.75</v>
      </c>
      <c r="K49" s="65">
        <f t="shared" si="0"/>
        <v>1542.75</v>
      </c>
      <c r="L49" s="31" t="s">
        <v>1291</v>
      </c>
    </row>
    <row r="50" spans="1:12" s="7" customFormat="1">
      <c r="A50" s="64">
        <f t="shared" si="1"/>
        <v>46</v>
      </c>
      <c r="B50" s="10" t="s">
        <v>1231</v>
      </c>
      <c r="C50" s="35" t="s">
        <v>1292</v>
      </c>
      <c r="D50" s="6" t="s">
        <v>1293</v>
      </c>
      <c r="E50" s="37" t="s">
        <v>66</v>
      </c>
      <c r="F50" s="36" t="s">
        <v>80</v>
      </c>
      <c r="G50" s="10">
        <v>44</v>
      </c>
      <c r="H50" s="10">
        <v>297</v>
      </c>
      <c r="I50" s="10">
        <v>297</v>
      </c>
      <c r="J50" s="38">
        <v>2.75</v>
      </c>
      <c r="K50" s="65">
        <f t="shared" si="0"/>
        <v>816.75</v>
      </c>
      <c r="L50" s="31" t="s">
        <v>1294</v>
      </c>
    </row>
    <row r="51" spans="1:12" s="7" customFormat="1">
      <c r="A51" s="64">
        <f t="shared" si="1"/>
        <v>47</v>
      </c>
      <c r="B51" s="10" t="s">
        <v>1231</v>
      </c>
      <c r="C51" s="35" t="s">
        <v>1295</v>
      </c>
      <c r="D51" s="6" t="s">
        <v>1296</v>
      </c>
      <c r="E51" s="37" t="s">
        <v>66</v>
      </c>
      <c r="F51" s="36" t="s">
        <v>22</v>
      </c>
      <c r="G51" s="10">
        <v>51</v>
      </c>
      <c r="H51" s="10">
        <v>702</v>
      </c>
      <c r="I51" s="10">
        <v>702</v>
      </c>
      <c r="J51" s="38">
        <v>2.75</v>
      </c>
      <c r="K51" s="65">
        <f t="shared" si="0"/>
        <v>1930.5</v>
      </c>
      <c r="L51" s="31" t="s">
        <v>1021</v>
      </c>
    </row>
    <row r="52" spans="1:12" s="7" customFormat="1">
      <c r="A52" s="64">
        <f t="shared" si="1"/>
        <v>48</v>
      </c>
      <c r="B52" s="10" t="s">
        <v>1231</v>
      </c>
      <c r="C52" s="35" t="s">
        <v>1297</v>
      </c>
      <c r="D52" s="6" t="s">
        <v>1298</v>
      </c>
      <c r="E52" s="37" t="s">
        <v>66</v>
      </c>
      <c r="F52" s="36" t="s">
        <v>80</v>
      </c>
      <c r="G52" s="10">
        <v>11</v>
      </c>
      <c r="H52" s="10">
        <v>206</v>
      </c>
      <c r="I52" s="10">
        <v>206</v>
      </c>
      <c r="J52" s="38">
        <v>2.75</v>
      </c>
      <c r="K52" s="65">
        <f t="shared" si="0"/>
        <v>566.5</v>
      </c>
      <c r="L52" s="31" t="s">
        <v>1294</v>
      </c>
    </row>
    <row r="53" spans="1:12" s="7" customFormat="1">
      <c r="A53" s="64">
        <f t="shared" si="1"/>
        <v>49</v>
      </c>
      <c r="B53" s="10" t="s">
        <v>1231</v>
      </c>
      <c r="C53" s="35" t="s">
        <v>1299</v>
      </c>
      <c r="D53" s="6" t="s">
        <v>1300</v>
      </c>
      <c r="E53" s="37" t="s">
        <v>66</v>
      </c>
      <c r="F53" s="36" t="s">
        <v>15</v>
      </c>
      <c r="G53" s="10">
        <v>40</v>
      </c>
      <c r="H53" s="10">
        <v>471</v>
      </c>
      <c r="I53" s="10">
        <v>471</v>
      </c>
      <c r="J53" s="38">
        <v>2.75</v>
      </c>
      <c r="K53" s="65">
        <f t="shared" si="0"/>
        <v>1295.25</v>
      </c>
      <c r="L53" s="31" t="s">
        <v>1082</v>
      </c>
    </row>
    <row r="54" spans="1:12" s="7" customFormat="1">
      <c r="A54" s="64">
        <f t="shared" si="1"/>
        <v>50</v>
      </c>
      <c r="B54" s="10" t="s">
        <v>1231</v>
      </c>
      <c r="C54" s="35" t="s">
        <v>1301</v>
      </c>
      <c r="D54" s="6" t="s">
        <v>1302</v>
      </c>
      <c r="E54" s="37" t="s">
        <v>66</v>
      </c>
      <c r="F54" s="36" t="s">
        <v>15</v>
      </c>
      <c r="G54" s="10">
        <v>62</v>
      </c>
      <c r="H54" s="10">
        <v>312</v>
      </c>
      <c r="I54" s="10">
        <v>312</v>
      </c>
      <c r="J54" s="38">
        <v>2.75</v>
      </c>
      <c r="K54" s="65">
        <f t="shared" si="0"/>
        <v>858</v>
      </c>
      <c r="L54" s="31" t="s">
        <v>991</v>
      </c>
    </row>
    <row r="55" spans="1:12" s="7" customFormat="1">
      <c r="A55" s="64">
        <f t="shared" si="1"/>
        <v>51</v>
      </c>
      <c r="B55" s="10" t="s">
        <v>1231</v>
      </c>
      <c r="C55" s="35" t="s">
        <v>1303</v>
      </c>
      <c r="D55" s="6" t="s">
        <v>1304</v>
      </c>
      <c r="E55" s="37" t="s">
        <v>66</v>
      </c>
      <c r="F55" s="36" t="s">
        <v>1060</v>
      </c>
      <c r="G55" s="10">
        <v>40</v>
      </c>
      <c r="H55" s="10">
        <v>588</v>
      </c>
      <c r="I55" s="10">
        <v>588</v>
      </c>
      <c r="J55" s="38">
        <v>2.75</v>
      </c>
      <c r="K55" s="65">
        <f t="shared" si="0"/>
        <v>1617</v>
      </c>
      <c r="L55" s="31" t="s">
        <v>1061</v>
      </c>
    </row>
    <row r="56" spans="1:12" s="7" customFormat="1">
      <c r="A56" s="64">
        <f t="shared" si="1"/>
        <v>52</v>
      </c>
      <c r="B56" s="10" t="s">
        <v>1231</v>
      </c>
      <c r="C56" s="35" t="s">
        <v>1305</v>
      </c>
      <c r="D56" s="6" t="s">
        <v>1306</v>
      </c>
      <c r="E56" s="37" t="s">
        <v>66</v>
      </c>
      <c r="F56" s="36" t="s">
        <v>38</v>
      </c>
      <c r="G56" s="10">
        <v>39</v>
      </c>
      <c r="H56" s="10">
        <v>586</v>
      </c>
      <c r="I56" s="10">
        <v>586</v>
      </c>
      <c r="J56" s="38">
        <v>2.75</v>
      </c>
      <c r="K56" s="65">
        <f t="shared" si="0"/>
        <v>1611.5</v>
      </c>
      <c r="L56" s="31" t="s">
        <v>1307</v>
      </c>
    </row>
    <row r="57" spans="1:12" s="7" customFormat="1">
      <c r="A57" s="64">
        <f t="shared" si="1"/>
        <v>53</v>
      </c>
      <c r="B57" s="10" t="s">
        <v>1231</v>
      </c>
      <c r="C57" s="35" t="s">
        <v>1308</v>
      </c>
      <c r="D57" s="6" t="s">
        <v>1309</v>
      </c>
      <c r="E57" s="37" t="s">
        <v>66</v>
      </c>
      <c r="F57" s="36" t="s">
        <v>141</v>
      </c>
      <c r="G57" s="10">
        <v>26</v>
      </c>
      <c r="H57" s="10">
        <v>245</v>
      </c>
      <c r="I57" s="10">
        <v>245</v>
      </c>
      <c r="J57" s="38">
        <v>2.75</v>
      </c>
      <c r="K57" s="65">
        <f t="shared" si="0"/>
        <v>673.75</v>
      </c>
      <c r="L57" s="31" t="s">
        <v>1081</v>
      </c>
    </row>
    <row r="58" spans="1:12" s="7" customFormat="1">
      <c r="A58" s="64">
        <f t="shared" si="1"/>
        <v>54</v>
      </c>
      <c r="B58" s="10" t="s">
        <v>1231</v>
      </c>
      <c r="C58" s="35" t="s">
        <v>1310</v>
      </c>
      <c r="D58" s="6" t="s">
        <v>1311</v>
      </c>
      <c r="E58" s="37" t="s">
        <v>66</v>
      </c>
      <c r="F58" s="36" t="s">
        <v>21</v>
      </c>
      <c r="G58" s="10">
        <v>252</v>
      </c>
      <c r="H58" s="10">
        <v>3842</v>
      </c>
      <c r="I58" s="10">
        <v>3842</v>
      </c>
      <c r="J58" s="38">
        <v>2.75</v>
      </c>
      <c r="K58" s="65">
        <f t="shared" si="0"/>
        <v>10565.5</v>
      </c>
      <c r="L58" s="32" t="s">
        <v>1312</v>
      </c>
    </row>
    <row r="59" spans="1:12" s="7" customFormat="1">
      <c r="A59" s="64">
        <f t="shared" si="1"/>
        <v>55</v>
      </c>
      <c r="B59" s="10" t="s">
        <v>1231</v>
      </c>
      <c r="C59" s="35" t="s">
        <v>1313</v>
      </c>
      <c r="D59" s="6" t="s">
        <v>1314</v>
      </c>
      <c r="E59" s="37" t="s">
        <v>66</v>
      </c>
      <c r="F59" s="36" t="s">
        <v>95</v>
      </c>
      <c r="G59" s="10">
        <v>203</v>
      </c>
      <c r="H59" s="10">
        <v>2879</v>
      </c>
      <c r="I59" s="10">
        <v>2879</v>
      </c>
      <c r="J59" s="38">
        <v>2.75</v>
      </c>
      <c r="K59" s="65">
        <f t="shared" si="0"/>
        <v>7917.25</v>
      </c>
      <c r="L59" s="32" t="s">
        <v>1315</v>
      </c>
    </row>
    <row r="60" spans="1:12" s="7" customFormat="1">
      <c r="A60" s="64">
        <f t="shared" si="1"/>
        <v>56</v>
      </c>
      <c r="B60" s="10" t="s">
        <v>1231</v>
      </c>
      <c r="C60" s="35" t="s">
        <v>1316</v>
      </c>
      <c r="D60" s="6" t="s">
        <v>1317</v>
      </c>
      <c r="E60" s="37" t="s">
        <v>66</v>
      </c>
      <c r="F60" s="36" t="s">
        <v>71</v>
      </c>
      <c r="G60" s="10">
        <v>230</v>
      </c>
      <c r="H60" s="10">
        <v>3350</v>
      </c>
      <c r="I60" s="10">
        <v>3350</v>
      </c>
      <c r="J60" s="38">
        <v>2.75</v>
      </c>
      <c r="K60" s="65">
        <f t="shared" si="0"/>
        <v>9212.5</v>
      </c>
      <c r="L60" s="31" t="s">
        <v>1110</v>
      </c>
    </row>
    <row r="61" spans="1:12" s="7" customFormat="1">
      <c r="A61" s="64">
        <f t="shared" si="1"/>
        <v>57</v>
      </c>
      <c r="B61" s="10" t="s">
        <v>1318</v>
      </c>
      <c r="C61" s="35" t="s">
        <v>1319</v>
      </c>
      <c r="D61" s="6" t="s">
        <v>1320</v>
      </c>
      <c r="E61" s="37" t="s">
        <v>66</v>
      </c>
      <c r="F61" s="36" t="s">
        <v>135</v>
      </c>
      <c r="G61" s="10">
        <v>38</v>
      </c>
      <c r="H61" s="10">
        <v>124</v>
      </c>
      <c r="I61" s="10">
        <v>200</v>
      </c>
      <c r="J61" s="38">
        <v>2.75</v>
      </c>
      <c r="K61" s="65">
        <f t="shared" si="0"/>
        <v>550</v>
      </c>
      <c r="L61" s="31" t="s">
        <v>1321</v>
      </c>
    </row>
    <row r="62" spans="1:12" s="7" customFormat="1">
      <c r="A62" s="64">
        <f t="shared" si="1"/>
        <v>58</v>
      </c>
      <c r="B62" s="10" t="s">
        <v>1318</v>
      </c>
      <c r="C62" s="35" t="s">
        <v>1322</v>
      </c>
      <c r="D62" s="6" t="s">
        <v>1323</v>
      </c>
      <c r="E62" s="37" t="s">
        <v>66</v>
      </c>
      <c r="F62" s="36" t="s">
        <v>135</v>
      </c>
      <c r="G62" s="10">
        <v>42</v>
      </c>
      <c r="H62" s="10">
        <v>197</v>
      </c>
      <c r="I62" s="10">
        <v>200</v>
      </c>
      <c r="J62" s="38">
        <v>2.75</v>
      </c>
      <c r="K62" s="65">
        <f t="shared" si="0"/>
        <v>550</v>
      </c>
      <c r="L62" s="31" t="s">
        <v>1321</v>
      </c>
    </row>
    <row r="63" spans="1:12" s="7" customFormat="1">
      <c r="A63" s="64">
        <f t="shared" si="1"/>
        <v>59</v>
      </c>
      <c r="B63" s="10" t="s">
        <v>1318</v>
      </c>
      <c r="C63" s="35" t="s">
        <v>1324</v>
      </c>
      <c r="D63" s="6" t="s">
        <v>1325</v>
      </c>
      <c r="E63" s="37" t="s">
        <v>66</v>
      </c>
      <c r="F63" s="36" t="s">
        <v>183</v>
      </c>
      <c r="G63" s="10">
        <v>24</v>
      </c>
      <c r="H63" s="10">
        <v>421</v>
      </c>
      <c r="I63" s="10">
        <v>421</v>
      </c>
      <c r="J63" s="38">
        <v>2.75</v>
      </c>
      <c r="K63" s="65">
        <f t="shared" si="0"/>
        <v>1157.75</v>
      </c>
      <c r="L63" s="31" t="s">
        <v>1326</v>
      </c>
    </row>
    <row r="64" spans="1:12" s="7" customFormat="1">
      <c r="A64" s="64">
        <f t="shared" si="1"/>
        <v>60</v>
      </c>
      <c r="B64" s="10" t="s">
        <v>1318</v>
      </c>
      <c r="C64" s="35" t="s">
        <v>1327</v>
      </c>
      <c r="D64" s="6" t="s">
        <v>1328</v>
      </c>
      <c r="E64" s="37" t="s">
        <v>66</v>
      </c>
      <c r="F64" s="36" t="s">
        <v>129</v>
      </c>
      <c r="G64" s="10">
        <v>21</v>
      </c>
      <c r="H64" s="10">
        <v>198</v>
      </c>
      <c r="I64" s="10">
        <v>200</v>
      </c>
      <c r="J64" s="38">
        <v>2.75</v>
      </c>
      <c r="K64" s="65">
        <f t="shared" si="0"/>
        <v>550</v>
      </c>
      <c r="L64" s="31" t="s">
        <v>1329</v>
      </c>
    </row>
    <row r="65" spans="1:12" s="7" customFormat="1">
      <c r="A65" s="64">
        <f t="shared" si="1"/>
        <v>61</v>
      </c>
      <c r="B65" s="10" t="s">
        <v>1318</v>
      </c>
      <c r="C65" s="35" t="s">
        <v>1330</v>
      </c>
      <c r="D65" s="6" t="s">
        <v>1331</v>
      </c>
      <c r="E65" s="37" t="s">
        <v>66</v>
      </c>
      <c r="F65" s="36" t="s">
        <v>17</v>
      </c>
      <c r="G65" s="10">
        <v>19</v>
      </c>
      <c r="H65" s="10">
        <v>140</v>
      </c>
      <c r="I65" s="10">
        <v>200</v>
      </c>
      <c r="J65" s="38">
        <v>2.75</v>
      </c>
      <c r="K65" s="65">
        <f t="shared" si="0"/>
        <v>550</v>
      </c>
      <c r="L65" s="32" t="s">
        <v>1080</v>
      </c>
    </row>
    <row r="66" spans="1:12" s="7" customFormat="1">
      <c r="A66" s="64">
        <f t="shared" si="1"/>
        <v>62</v>
      </c>
      <c r="B66" s="10" t="s">
        <v>1318</v>
      </c>
      <c r="C66" s="35" t="s">
        <v>1332</v>
      </c>
      <c r="D66" s="6" t="s">
        <v>1333</v>
      </c>
      <c r="E66" s="37" t="s">
        <v>66</v>
      </c>
      <c r="F66" s="36" t="s">
        <v>129</v>
      </c>
      <c r="G66" s="10">
        <v>20</v>
      </c>
      <c r="H66" s="10">
        <v>400</v>
      </c>
      <c r="I66" s="10">
        <v>400</v>
      </c>
      <c r="J66" s="38">
        <v>2.75</v>
      </c>
      <c r="K66" s="65">
        <f t="shared" si="0"/>
        <v>1100</v>
      </c>
      <c r="L66" s="31" t="s">
        <v>1329</v>
      </c>
    </row>
    <row r="67" spans="1:12" s="7" customFormat="1">
      <c r="A67" s="64">
        <f t="shared" si="1"/>
        <v>63</v>
      </c>
      <c r="B67" s="10" t="s">
        <v>1318</v>
      </c>
      <c r="C67" s="35" t="s">
        <v>1334</v>
      </c>
      <c r="D67" s="6" t="s">
        <v>1335</v>
      </c>
      <c r="E67" s="37" t="s">
        <v>66</v>
      </c>
      <c r="F67" s="36" t="s">
        <v>17</v>
      </c>
      <c r="G67" s="10">
        <v>2</v>
      </c>
      <c r="H67" s="10">
        <v>32</v>
      </c>
      <c r="I67" s="10">
        <v>200</v>
      </c>
      <c r="J67" s="38">
        <v>2.75</v>
      </c>
      <c r="K67" s="65">
        <f t="shared" si="0"/>
        <v>550</v>
      </c>
      <c r="L67" s="31" t="s">
        <v>1083</v>
      </c>
    </row>
    <row r="68" spans="1:12" s="7" customFormat="1">
      <c r="A68" s="64">
        <f t="shared" si="1"/>
        <v>64</v>
      </c>
      <c r="B68" s="10" t="s">
        <v>1318</v>
      </c>
      <c r="C68" s="35" t="s">
        <v>1336</v>
      </c>
      <c r="D68" s="6" t="s">
        <v>1337</v>
      </c>
      <c r="E68" s="37" t="s">
        <v>66</v>
      </c>
      <c r="F68" s="36" t="s">
        <v>1338</v>
      </c>
      <c r="G68" s="10">
        <v>14</v>
      </c>
      <c r="H68" s="10">
        <v>131</v>
      </c>
      <c r="I68" s="10">
        <v>200</v>
      </c>
      <c r="J68" s="38">
        <v>2.75</v>
      </c>
      <c r="K68" s="65">
        <f t="shared" si="0"/>
        <v>550</v>
      </c>
      <c r="L68" s="31" t="s">
        <v>1069</v>
      </c>
    </row>
    <row r="69" spans="1:12" s="7" customFormat="1">
      <c r="A69" s="64">
        <f t="shared" si="1"/>
        <v>65</v>
      </c>
      <c r="B69" s="10" t="s">
        <v>1318</v>
      </c>
      <c r="C69" s="35" t="s">
        <v>1339</v>
      </c>
      <c r="D69" s="6" t="s">
        <v>1340</v>
      </c>
      <c r="E69" s="37" t="s">
        <v>66</v>
      </c>
      <c r="F69" s="36" t="s">
        <v>47</v>
      </c>
      <c r="G69" s="10">
        <v>16</v>
      </c>
      <c r="H69" s="10">
        <v>68</v>
      </c>
      <c r="I69" s="10">
        <v>200</v>
      </c>
      <c r="J69" s="38">
        <v>2.75</v>
      </c>
      <c r="K69" s="65">
        <f t="shared" ref="K69:K132" si="2">I69*J69</f>
        <v>550</v>
      </c>
      <c r="L69" s="31" t="s">
        <v>1341</v>
      </c>
    </row>
    <row r="70" spans="1:12" s="7" customFormat="1">
      <c r="A70" s="64">
        <f t="shared" si="1"/>
        <v>66</v>
      </c>
      <c r="B70" s="10" t="s">
        <v>1318</v>
      </c>
      <c r="C70" s="35" t="s">
        <v>1342</v>
      </c>
      <c r="D70" s="6" t="s">
        <v>1343</v>
      </c>
      <c r="E70" s="37" t="s">
        <v>66</v>
      </c>
      <c r="F70" s="36" t="s">
        <v>34</v>
      </c>
      <c r="G70" s="10">
        <v>51</v>
      </c>
      <c r="H70" s="10">
        <v>810</v>
      </c>
      <c r="I70" s="10">
        <v>810</v>
      </c>
      <c r="J70" s="38">
        <v>2.75</v>
      </c>
      <c r="K70" s="65">
        <f t="shared" si="2"/>
        <v>2227.5</v>
      </c>
      <c r="L70" s="31" t="s">
        <v>1344</v>
      </c>
    </row>
    <row r="71" spans="1:12" s="7" customFormat="1">
      <c r="A71" s="64">
        <f t="shared" ref="A71:A134" si="3">A70+1</f>
        <v>67</v>
      </c>
      <c r="B71" s="10" t="s">
        <v>1318</v>
      </c>
      <c r="C71" s="35" t="s">
        <v>1345</v>
      </c>
      <c r="D71" s="6" t="s">
        <v>1346</v>
      </c>
      <c r="E71" s="37" t="s">
        <v>66</v>
      </c>
      <c r="F71" s="36" t="s">
        <v>1146</v>
      </c>
      <c r="G71" s="10">
        <v>18</v>
      </c>
      <c r="H71" s="10">
        <v>118</v>
      </c>
      <c r="I71" s="10">
        <v>200</v>
      </c>
      <c r="J71" s="38">
        <v>2.75</v>
      </c>
      <c r="K71" s="65">
        <f t="shared" si="2"/>
        <v>550</v>
      </c>
      <c r="L71" s="31" t="s">
        <v>1147</v>
      </c>
    </row>
    <row r="72" spans="1:12" s="7" customFormat="1">
      <c r="A72" s="64">
        <f t="shared" si="3"/>
        <v>68</v>
      </c>
      <c r="B72" s="10" t="s">
        <v>1318</v>
      </c>
      <c r="C72" s="35" t="s">
        <v>1347</v>
      </c>
      <c r="D72" s="6" t="s">
        <v>1348</v>
      </c>
      <c r="E72" s="37" t="s">
        <v>66</v>
      </c>
      <c r="F72" s="36" t="s">
        <v>69</v>
      </c>
      <c r="G72" s="10">
        <v>42</v>
      </c>
      <c r="H72" s="10">
        <v>502</v>
      </c>
      <c r="I72" s="10">
        <v>502</v>
      </c>
      <c r="J72" s="38">
        <v>2.75</v>
      </c>
      <c r="K72" s="65">
        <f t="shared" si="2"/>
        <v>1380.5</v>
      </c>
      <c r="L72" s="31" t="s">
        <v>1010</v>
      </c>
    </row>
    <row r="73" spans="1:12" s="7" customFormat="1">
      <c r="A73" s="64">
        <f t="shared" si="3"/>
        <v>69</v>
      </c>
      <c r="B73" s="10" t="s">
        <v>1318</v>
      </c>
      <c r="C73" s="35" t="s">
        <v>1349</v>
      </c>
      <c r="D73" s="6" t="s">
        <v>1350</v>
      </c>
      <c r="E73" s="37" t="s">
        <v>66</v>
      </c>
      <c r="F73" s="36" t="s">
        <v>1351</v>
      </c>
      <c r="G73" s="10">
        <v>81</v>
      </c>
      <c r="H73" s="10">
        <v>918</v>
      </c>
      <c r="I73" s="10">
        <v>918</v>
      </c>
      <c r="J73" s="38">
        <v>2.75</v>
      </c>
      <c r="K73" s="65">
        <f t="shared" si="2"/>
        <v>2524.5</v>
      </c>
      <c r="L73" s="31" t="s">
        <v>1352</v>
      </c>
    </row>
    <row r="74" spans="1:12" s="7" customFormat="1">
      <c r="A74" s="64">
        <f t="shared" si="3"/>
        <v>70</v>
      </c>
      <c r="B74" s="10" t="s">
        <v>1318</v>
      </c>
      <c r="C74" s="35" t="s">
        <v>1353</v>
      </c>
      <c r="D74" s="6" t="s">
        <v>1354</v>
      </c>
      <c r="E74" s="37" t="s">
        <v>66</v>
      </c>
      <c r="F74" s="36" t="s">
        <v>34</v>
      </c>
      <c r="G74" s="10">
        <v>23</v>
      </c>
      <c r="H74" s="10">
        <v>262</v>
      </c>
      <c r="I74" s="10">
        <v>262</v>
      </c>
      <c r="J74" s="38">
        <v>2.75</v>
      </c>
      <c r="K74" s="65">
        <f t="shared" si="2"/>
        <v>720.5</v>
      </c>
      <c r="L74" s="31" t="s">
        <v>1344</v>
      </c>
    </row>
    <row r="75" spans="1:12" s="7" customFormat="1">
      <c r="A75" s="64">
        <f t="shared" si="3"/>
        <v>71</v>
      </c>
      <c r="B75" s="10" t="s">
        <v>1318</v>
      </c>
      <c r="C75" s="35" t="s">
        <v>1355</v>
      </c>
      <c r="D75" s="6" t="s">
        <v>1356</v>
      </c>
      <c r="E75" s="37" t="s">
        <v>66</v>
      </c>
      <c r="F75" s="36" t="s">
        <v>1357</v>
      </c>
      <c r="G75" s="10">
        <v>29</v>
      </c>
      <c r="H75" s="10">
        <v>272</v>
      </c>
      <c r="I75" s="10">
        <v>272</v>
      </c>
      <c r="J75" s="38">
        <v>2.75</v>
      </c>
      <c r="K75" s="65">
        <f t="shared" si="2"/>
        <v>748</v>
      </c>
      <c r="L75" s="31" t="s">
        <v>1358</v>
      </c>
    </row>
    <row r="76" spans="1:12" s="7" customFormat="1">
      <c r="A76" s="64">
        <f t="shared" si="3"/>
        <v>72</v>
      </c>
      <c r="B76" s="10" t="s">
        <v>1318</v>
      </c>
      <c r="C76" s="35" t="s">
        <v>1359</v>
      </c>
      <c r="D76" s="6" t="s">
        <v>1360</v>
      </c>
      <c r="E76" s="37" t="s">
        <v>66</v>
      </c>
      <c r="F76" s="36" t="s">
        <v>117</v>
      </c>
      <c r="G76" s="10">
        <v>18</v>
      </c>
      <c r="H76" s="10">
        <v>252</v>
      </c>
      <c r="I76" s="10">
        <v>252</v>
      </c>
      <c r="J76" s="38">
        <v>2.75</v>
      </c>
      <c r="K76" s="65">
        <f t="shared" si="2"/>
        <v>693</v>
      </c>
      <c r="L76" s="31" t="s">
        <v>1361</v>
      </c>
    </row>
    <row r="77" spans="1:12" s="7" customFormat="1">
      <c r="A77" s="64">
        <f t="shared" si="3"/>
        <v>73</v>
      </c>
      <c r="B77" s="10" t="s">
        <v>1318</v>
      </c>
      <c r="C77" s="35" t="s">
        <v>1362</v>
      </c>
      <c r="D77" s="6" t="s">
        <v>1363</v>
      </c>
      <c r="E77" s="37" t="s">
        <v>66</v>
      </c>
      <c r="F77" s="36" t="s">
        <v>1364</v>
      </c>
      <c r="G77" s="10">
        <v>25</v>
      </c>
      <c r="H77" s="10">
        <v>185</v>
      </c>
      <c r="I77" s="10">
        <v>200</v>
      </c>
      <c r="J77" s="38">
        <v>2.75</v>
      </c>
      <c r="K77" s="65">
        <f t="shared" si="2"/>
        <v>550</v>
      </c>
      <c r="L77" s="31" t="s">
        <v>1365</v>
      </c>
    </row>
    <row r="78" spans="1:12" s="7" customFormat="1">
      <c r="A78" s="64">
        <f t="shared" si="3"/>
        <v>74</v>
      </c>
      <c r="B78" s="10" t="s">
        <v>1318</v>
      </c>
      <c r="C78" s="35" t="s">
        <v>1366</v>
      </c>
      <c r="D78" s="6" t="s">
        <v>1367</v>
      </c>
      <c r="E78" s="37" t="s">
        <v>66</v>
      </c>
      <c r="F78" s="36" t="s">
        <v>20</v>
      </c>
      <c r="G78" s="10">
        <v>25</v>
      </c>
      <c r="H78" s="10">
        <v>259</v>
      </c>
      <c r="I78" s="10">
        <v>259</v>
      </c>
      <c r="J78" s="38">
        <v>2.75</v>
      </c>
      <c r="K78" s="65">
        <f t="shared" si="2"/>
        <v>712.25</v>
      </c>
      <c r="L78" s="31" t="s">
        <v>1368</v>
      </c>
    </row>
    <row r="79" spans="1:12" s="7" customFormat="1">
      <c r="A79" s="64">
        <f t="shared" si="3"/>
        <v>75</v>
      </c>
      <c r="B79" s="10" t="s">
        <v>1318</v>
      </c>
      <c r="C79" s="35" t="s">
        <v>1369</v>
      </c>
      <c r="D79" s="6" t="s">
        <v>1370</v>
      </c>
      <c r="E79" s="37" t="s">
        <v>66</v>
      </c>
      <c r="F79" s="36" t="s">
        <v>27</v>
      </c>
      <c r="G79" s="10">
        <v>10</v>
      </c>
      <c r="H79" s="10">
        <v>72</v>
      </c>
      <c r="I79" s="10">
        <v>200</v>
      </c>
      <c r="J79" s="38">
        <v>2.75</v>
      </c>
      <c r="K79" s="65">
        <f t="shared" si="2"/>
        <v>550</v>
      </c>
      <c r="L79" s="31" t="s">
        <v>1371</v>
      </c>
    </row>
    <row r="80" spans="1:12" s="7" customFormat="1">
      <c r="A80" s="64">
        <f t="shared" si="3"/>
        <v>76</v>
      </c>
      <c r="B80" s="34" t="s">
        <v>1318</v>
      </c>
      <c r="C80" s="35" t="s">
        <v>1372</v>
      </c>
      <c r="D80" s="36" t="s">
        <v>1373</v>
      </c>
      <c r="E80" s="37" t="s">
        <v>66</v>
      </c>
      <c r="F80" s="36" t="s">
        <v>126</v>
      </c>
      <c r="G80" s="34">
        <v>10</v>
      </c>
      <c r="H80" s="34">
        <v>49</v>
      </c>
      <c r="I80" s="10">
        <v>200</v>
      </c>
      <c r="J80" s="38">
        <v>2.75</v>
      </c>
      <c r="K80" s="65">
        <f t="shared" si="2"/>
        <v>550</v>
      </c>
      <c r="L80" s="52" t="s">
        <v>1374</v>
      </c>
    </row>
    <row r="81" spans="1:12" s="7" customFormat="1">
      <c r="A81" s="64">
        <f t="shared" si="3"/>
        <v>77</v>
      </c>
      <c r="B81" s="34" t="s">
        <v>1318</v>
      </c>
      <c r="C81" s="35" t="s">
        <v>1375</v>
      </c>
      <c r="D81" s="36" t="s">
        <v>1376</v>
      </c>
      <c r="E81" s="37" t="s">
        <v>66</v>
      </c>
      <c r="F81" s="36" t="s">
        <v>106</v>
      </c>
      <c r="G81" s="34">
        <v>5</v>
      </c>
      <c r="H81" s="34">
        <v>125</v>
      </c>
      <c r="I81" s="10">
        <v>200</v>
      </c>
      <c r="J81" s="38">
        <v>2.75</v>
      </c>
      <c r="K81" s="65">
        <f t="shared" si="2"/>
        <v>550</v>
      </c>
      <c r="L81" s="52" t="s">
        <v>1135</v>
      </c>
    </row>
    <row r="82" spans="1:12" s="7" customFormat="1">
      <c r="A82" s="64">
        <f t="shared" si="3"/>
        <v>78</v>
      </c>
      <c r="B82" s="34" t="s">
        <v>1318</v>
      </c>
      <c r="C82" s="35" t="s">
        <v>1377</v>
      </c>
      <c r="D82" s="36" t="s">
        <v>1378</v>
      </c>
      <c r="E82" s="37" t="s">
        <v>66</v>
      </c>
      <c r="F82" s="36" t="s">
        <v>812</v>
      </c>
      <c r="G82" s="34">
        <v>82</v>
      </c>
      <c r="H82" s="34">
        <v>997</v>
      </c>
      <c r="I82" s="34">
        <v>997</v>
      </c>
      <c r="J82" s="38">
        <v>2.75</v>
      </c>
      <c r="K82" s="65">
        <f t="shared" si="2"/>
        <v>2741.75</v>
      </c>
      <c r="L82" s="53" t="s">
        <v>1379</v>
      </c>
    </row>
    <row r="83" spans="1:12" s="7" customFormat="1">
      <c r="A83" s="64">
        <f t="shared" si="3"/>
        <v>79</v>
      </c>
      <c r="B83" s="34" t="s">
        <v>1318</v>
      </c>
      <c r="C83" s="35" t="s">
        <v>1380</v>
      </c>
      <c r="D83" s="36" t="s">
        <v>1381</v>
      </c>
      <c r="E83" s="37" t="s">
        <v>66</v>
      </c>
      <c r="F83" s="36" t="s">
        <v>101</v>
      </c>
      <c r="G83" s="34">
        <v>16</v>
      </c>
      <c r="H83" s="34">
        <v>226</v>
      </c>
      <c r="I83" s="34">
        <v>226</v>
      </c>
      <c r="J83" s="38">
        <v>2.75</v>
      </c>
      <c r="K83" s="65">
        <f t="shared" si="2"/>
        <v>621.5</v>
      </c>
      <c r="L83" s="53" t="s">
        <v>1382</v>
      </c>
    </row>
    <row r="84" spans="1:12" s="7" customFormat="1">
      <c r="A84" s="64">
        <f t="shared" si="3"/>
        <v>80</v>
      </c>
      <c r="B84" s="34" t="s">
        <v>1318</v>
      </c>
      <c r="C84" s="35" t="s">
        <v>1383</v>
      </c>
      <c r="D84" s="36" t="s">
        <v>1384</v>
      </c>
      <c r="E84" s="37" t="s">
        <v>66</v>
      </c>
      <c r="F84" s="36" t="s">
        <v>101</v>
      </c>
      <c r="G84" s="34">
        <v>36</v>
      </c>
      <c r="H84" s="34">
        <v>428</v>
      </c>
      <c r="I84" s="34">
        <v>428</v>
      </c>
      <c r="J84" s="38">
        <v>2.75</v>
      </c>
      <c r="K84" s="65">
        <f t="shared" si="2"/>
        <v>1177</v>
      </c>
      <c r="L84" s="52" t="s">
        <v>1385</v>
      </c>
    </row>
    <row r="85" spans="1:12" s="7" customFormat="1" ht="30">
      <c r="A85" s="64">
        <f t="shared" si="3"/>
        <v>81</v>
      </c>
      <c r="B85" s="34" t="s">
        <v>1318</v>
      </c>
      <c r="C85" s="35" t="s">
        <v>1386</v>
      </c>
      <c r="D85" s="50" t="s">
        <v>2819</v>
      </c>
      <c r="E85" s="37" t="s">
        <v>66</v>
      </c>
      <c r="F85" s="36" t="s">
        <v>84</v>
      </c>
      <c r="G85" s="34">
        <v>4</v>
      </c>
      <c r="H85" s="34">
        <v>21</v>
      </c>
      <c r="I85" s="10">
        <v>200</v>
      </c>
      <c r="J85" s="38">
        <v>2.75</v>
      </c>
      <c r="K85" s="65">
        <f t="shared" si="2"/>
        <v>550</v>
      </c>
      <c r="L85" s="52" t="s">
        <v>1105</v>
      </c>
    </row>
    <row r="86" spans="1:12" s="7" customFormat="1">
      <c r="A86" s="64">
        <f t="shared" si="3"/>
        <v>82</v>
      </c>
      <c r="B86" s="34" t="s">
        <v>1318</v>
      </c>
      <c r="C86" s="35" t="s">
        <v>1387</v>
      </c>
      <c r="D86" s="36" t="s">
        <v>1388</v>
      </c>
      <c r="E86" s="37" t="s">
        <v>66</v>
      </c>
      <c r="F86" s="36" t="s">
        <v>27</v>
      </c>
      <c r="G86" s="34">
        <v>11</v>
      </c>
      <c r="H86" s="34">
        <v>201</v>
      </c>
      <c r="I86" s="34">
        <v>201</v>
      </c>
      <c r="J86" s="38">
        <v>2.75</v>
      </c>
      <c r="K86" s="65">
        <f t="shared" si="2"/>
        <v>552.75</v>
      </c>
      <c r="L86" s="52" t="s">
        <v>1371</v>
      </c>
    </row>
    <row r="87" spans="1:12" s="7" customFormat="1">
      <c r="A87" s="64">
        <f t="shared" si="3"/>
        <v>83</v>
      </c>
      <c r="B87" s="34" t="s">
        <v>1318</v>
      </c>
      <c r="C87" s="35" t="s">
        <v>1389</v>
      </c>
      <c r="D87" s="36" t="s">
        <v>1390</v>
      </c>
      <c r="E87" s="37" t="s">
        <v>66</v>
      </c>
      <c r="F87" s="36" t="s">
        <v>94</v>
      </c>
      <c r="G87" s="34">
        <v>60</v>
      </c>
      <c r="H87" s="34">
        <v>1100</v>
      </c>
      <c r="I87" s="34">
        <v>1100</v>
      </c>
      <c r="J87" s="38">
        <v>2.75</v>
      </c>
      <c r="K87" s="65">
        <f t="shared" si="2"/>
        <v>3025</v>
      </c>
      <c r="L87" s="52" t="s">
        <v>1062</v>
      </c>
    </row>
    <row r="88" spans="1:12" s="7" customFormat="1">
      <c r="A88" s="64">
        <f t="shared" si="3"/>
        <v>84</v>
      </c>
      <c r="B88" s="34" t="s">
        <v>1318</v>
      </c>
      <c r="C88" s="35" t="s">
        <v>1391</v>
      </c>
      <c r="D88" s="36" t="s">
        <v>1392</v>
      </c>
      <c r="E88" s="37" t="s">
        <v>66</v>
      </c>
      <c r="F88" s="36" t="s">
        <v>156</v>
      </c>
      <c r="G88" s="34">
        <v>126</v>
      </c>
      <c r="H88" s="34">
        <v>1665</v>
      </c>
      <c r="I88" s="34">
        <v>1665</v>
      </c>
      <c r="J88" s="38">
        <v>2.75</v>
      </c>
      <c r="K88" s="65">
        <f t="shared" si="2"/>
        <v>4578.75</v>
      </c>
      <c r="L88" s="52" t="s">
        <v>1393</v>
      </c>
    </row>
    <row r="89" spans="1:12" s="7" customFormat="1">
      <c r="A89" s="64">
        <f t="shared" si="3"/>
        <v>85</v>
      </c>
      <c r="B89" s="34" t="s">
        <v>1318</v>
      </c>
      <c r="C89" s="35" t="s">
        <v>1394</v>
      </c>
      <c r="D89" s="36" t="s">
        <v>1395</v>
      </c>
      <c r="E89" s="37" t="s">
        <v>66</v>
      </c>
      <c r="F89" s="36" t="s">
        <v>156</v>
      </c>
      <c r="G89" s="34">
        <v>95</v>
      </c>
      <c r="H89" s="34">
        <v>1464</v>
      </c>
      <c r="I89" s="34">
        <v>1464</v>
      </c>
      <c r="J89" s="38">
        <v>2.75</v>
      </c>
      <c r="K89" s="65">
        <f t="shared" si="2"/>
        <v>4026</v>
      </c>
      <c r="L89" s="52" t="s">
        <v>1393</v>
      </c>
    </row>
    <row r="90" spans="1:12" s="7" customFormat="1">
      <c r="A90" s="64">
        <f t="shared" si="3"/>
        <v>86</v>
      </c>
      <c r="B90" s="34" t="s">
        <v>1396</v>
      </c>
      <c r="C90" s="35" t="s">
        <v>1397</v>
      </c>
      <c r="D90" s="36" t="s">
        <v>1398</v>
      </c>
      <c r="E90" s="37" t="s">
        <v>66</v>
      </c>
      <c r="F90" s="36" t="s">
        <v>6</v>
      </c>
      <c r="G90" s="34">
        <v>73</v>
      </c>
      <c r="H90" s="34">
        <v>1106</v>
      </c>
      <c r="I90" s="34">
        <v>1106</v>
      </c>
      <c r="J90" s="38">
        <v>2.75</v>
      </c>
      <c r="K90" s="65">
        <f t="shared" si="2"/>
        <v>3041.5</v>
      </c>
      <c r="L90" s="52" t="s">
        <v>1399</v>
      </c>
    </row>
    <row r="91" spans="1:12" s="7" customFormat="1">
      <c r="A91" s="64">
        <f t="shared" si="3"/>
        <v>87</v>
      </c>
      <c r="B91" s="34" t="s">
        <v>1396</v>
      </c>
      <c r="C91" s="35" t="s">
        <v>1400</v>
      </c>
      <c r="D91" s="36" t="s">
        <v>1401</v>
      </c>
      <c r="E91" s="37" t="s">
        <v>66</v>
      </c>
      <c r="F91" s="36" t="s">
        <v>98</v>
      </c>
      <c r="G91" s="34">
        <v>35</v>
      </c>
      <c r="H91" s="34">
        <v>1050</v>
      </c>
      <c r="I91" s="34">
        <v>1050</v>
      </c>
      <c r="J91" s="38">
        <v>2.75</v>
      </c>
      <c r="K91" s="65">
        <f t="shared" si="2"/>
        <v>2887.5</v>
      </c>
      <c r="L91" s="52" t="s">
        <v>1402</v>
      </c>
    </row>
    <row r="92" spans="1:12" s="7" customFormat="1">
      <c r="A92" s="64">
        <f t="shared" si="3"/>
        <v>88</v>
      </c>
      <c r="B92" s="34" t="s">
        <v>1396</v>
      </c>
      <c r="C92" s="35" t="s">
        <v>1403</v>
      </c>
      <c r="D92" s="36" t="s">
        <v>1404</v>
      </c>
      <c r="E92" s="37" t="s">
        <v>66</v>
      </c>
      <c r="F92" s="36" t="s">
        <v>156</v>
      </c>
      <c r="G92" s="34">
        <v>79</v>
      </c>
      <c r="H92" s="34">
        <v>1316</v>
      </c>
      <c r="I92" s="34">
        <v>1316</v>
      </c>
      <c r="J92" s="38">
        <v>2.75</v>
      </c>
      <c r="K92" s="65">
        <f t="shared" si="2"/>
        <v>3619</v>
      </c>
      <c r="L92" s="52" t="s">
        <v>1393</v>
      </c>
    </row>
    <row r="93" spans="1:12" s="7" customFormat="1">
      <c r="A93" s="64">
        <f t="shared" si="3"/>
        <v>89</v>
      </c>
      <c r="B93" s="34" t="s">
        <v>1396</v>
      </c>
      <c r="C93" s="35" t="s">
        <v>1405</v>
      </c>
      <c r="D93" s="36" t="s">
        <v>1406</v>
      </c>
      <c r="E93" s="37" t="s">
        <v>66</v>
      </c>
      <c r="F93" s="36" t="s">
        <v>101</v>
      </c>
      <c r="G93" s="34">
        <v>48</v>
      </c>
      <c r="H93" s="34">
        <v>805</v>
      </c>
      <c r="I93" s="34">
        <v>805</v>
      </c>
      <c r="J93" s="38">
        <v>2.75</v>
      </c>
      <c r="K93" s="65">
        <f t="shared" si="2"/>
        <v>2213.75</v>
      </c>
      <c r="L93" s="52" t="s">
        <v>1407</v>
      </c>
    </row>
    <row r="94" spans="1:12" s="7" customFormat="1">
      <c r="A94" s="64">
        <f t="shared" si="3"/>
        <v>90</v>
      </c>
      <c r="B94" s="34" t="s">
        <v>1396</v>
      </c>
      <c r="C94" s="35" t="s">
        <v>1408</v>
      </c>
      <c r="D94" s="36" t="s">
        <v>1409</v>
      </c>
      <c r="E94" s="37" t="s">
        <v>66</v>
      </c>
      <c r="F94" s="36" t="s">
        <v>1140</v>
      </c>
      <c r="G94" s="34">
        <v>82</v>
      </c>
      <c r="H94" s="34">
        <v>908</v>
      </c>
      <c r="I94" s="34">
        <v>908</v>
      </c>
      <c r="J94" s="38">
        <v>2.75</v>
      </c>
      <c r="K94" s="65">
        <f t="shared" si="2"/>
        <v>2497</v>
      </c>
      <c r="L94" s="52" t="s">
        <v>1141</v>
      </c>
    </row>
    <row r="95" spans="1:12" s="7" customFormat="1">
      <c r="A95" s="64">
        <f t="shared" si="3"/>
        <v>91</v>
      </c>
      <c r="B95" s="34" t="s">
        <v>1396</v>
      </c>
      <c r="C95" s="35" t="s">
        <v>1410</v>
      </c>
      <c r="D95" s="36" t="s">
        <v>1411</v>
      </c>
      <c r="E95" s="37" t="s">
        <v>66</v>
      </c>
      <c r="F95" s="36" t="s">
        <v>93</v>
      </c>
      <c r="G95" s="34">
        <v>34</v>
      </c>
      <c r="H95" s="34">
        <v>467</v>
      </c>
      <c r="I95" s="34">
        <v>467</v>
      </c>
      <c r="J95" s="38">
        <v>2.75</v>
      </c>
      <c r="K95" s="65">
        <f t="shared" si="2"/>
        <v>1284.25</v>
      </c>
      <c r="L95" s="52" t="s">
        <v>1023</v>
      </c>
    </row>
    <row r="96" spans="1:12" s="7" customFormat="1">
      <c r="A96" s="64">
        <f t="shared" si="3"/>
        <v>92</v>
      </c>
      <c r="B96" s="10" t="s">
        <v>1396</v>
      </c>
      <c r="C96" s="35" t="s">
        <v>1412</v>
      </c>
      <c r="D96" s="6" t="s">
        <v>1413</v>
      </c>
      <c r="E96" s="37" t="s">
        <v>66</v>
      </c>
      <c r="F96" s="36" t="s">
        <v>72</v>
      </c>
      <c r="G96" s="10">
        <v>59</v>
      </c>
      <c r="H96" s="10">
        <v>406</v>
      </c>
      <c r="I96" s="10">
        <v>406</v>
      </c>
      <c r="J96" s="38">
        <v>2.75</v>
      </c>
      <c r="K96" s="65">
        <f t="shared" si="2"/>
        <v>1116.5</v>
      </c>
      <c r="L96" s="31" t="s">
        <v>1414</v>
      </c>
    </row>
    <row r="97" spans="1:12" s="7" customFormat="1">
      <c r="A97" s="64">
        <f t="shared" si="3"/>
        <v>93</v>
      </c>
      <c r="B97" s="34" t="s">
        <v>1396</v>
      </c>
      <c r="C97" s="35" t="s">
        <v>1415</v>
      </c>
      <c r="D97" s="36" t="s">
        <v>1416</v>
      </c>
      <c r="E97" s="37" t="s">
        <v>66</v>
      </c>
      <c r="F97" s="36" t="s">
        <v>96</v>
      </c>
      <c r="G97" s="34">
        <v>65</v>
      </c>
      <c r="H97" s="34">
        <v>555</v>
      </c>
      <c r="I97" s="34">
        <v>555</v>
      </c>
      <c r="J97" s="38">
        <v>2.75</v>
      </c>
      <c r="K97" s="65">
        <f t="shared" si="2"/>
        <v>1526.25</v>
      </c>
      <c r="L97" s="52" t="s">
        <v>1417</v>
      </c>
    </row>
    <row r="98" spans="1:12" s="7" customFormat="1">
      <c r="A98" s="33">
        <f t="shared" si="3"/>
        <v>94</v>
      </c>
      <c r="B98" s="10" t="s">
        <v>1396</v>
      </c>
      <c r="C98" s="11" t="s">
        <v>1418</v>
      </c>
      <c r="D98" s="6" t="s">
        <v>1419</v>
      </c>
      <c r="E98" s="14" t="s">
        <v>66</v>
      </c>
      <c r="F98" s="36" t="s">
        <v>1420</v>
      </c>
      <c r="G98" s="10">
        <v>42</v>
      </c>
      <c r="H98" s="10">
        <v>673</v>
      </c>
      <c r="I98" s="10">
        <v>673</v>
      </c>
      <c r="J98" s="27">
        <v>2.75</v>
      </c>
      <c r="K98" s="66">
        <f t="shared" si="2"/>
        <v>1850.75</v>
      </c>
      <c r="L98" s="31" t="s">
        <v>1421</v>
      </c>
    </row>
    <row r="99" spans="1:12" s="7" customFormat="1">
      <c r="A99" s="64">
        <f t="shared" si="3"/>
        <v>95</v>
      </c>
      <c r="B99" s="34" t="s">
        <v>1396</v>
      </c>
      <c r="C99" s="35" t="s">
        <v>1422</v>
      </c>
      <c r="D99" s="36" t="s">
        <v>1423</v>
      </c>
      <c r="E99" s="37" t="s">
        <v>66</v>
      </c>
      <c r="F99" s="36" t="s">
        <v>46</v>
      </c>
      <c r="G99" s="34">
        <v>257</v>
      </c>
      <c r="H99" s="34">
        <v>3990</v>
      </c>
      <c r="I99" s="34">
        <v>3990</v>
      </c>
      <c r="J99" s="38">
        <v>2.75</v>
      </c>
      <c r="K99" s="65">
        <f t="shared" si="2"/>
        <v>10972.5</v>
      </c>
      <c r="L99" s="52" t="s">
        <v>1040</v>
      </c>
    </row>
    <row r="100" spans="1:12" s="7" customFormat="1">
      <c r="A100" s="64">
        <f t="shared" si="3"/>
        <v>96</v>
      </c>
      <c r="B100" s="34" t="s">
        <v>1396</v>
      </c>
      <c r="C100" s="35" t="s">
        <v>1424</v>
      </c>
      <c r="D100" s="36" t="s">
        <v>1425</v>
      </c>
      <c r="E100" s="37" t="s">
        <v>66</v>
      </c>
      <c r="F100" s="36" t="s">
        <v>41</v>
      </c>
      <c r="G100" s="34">
        <v>212</v>
      </c>
      <c r="H100" s="34">
        <v>3118</v>
      </c>
      <c r="I100" s="34">
        <v>3118</v>
      </c>
      <c r="J100" s="38">
        <v>2.75</v>
      </c>
      <c r="K100" s="65">
        <f t="shared" si="2"/>
        <v>8574.5</v>
      </c>
      <c r="L100" s="52" t="s">
        <v>1017</v>
      </c>
    </row>
    <row r="101" spans="1:12" s="7" customFormat="1">
      <c r="A101" s="64">
        <f t="shared" si="3"/>
        <v>97</v>
      </c>
      <c r="B101" s="34" t="s">
        <v>1426</v>
      </c>
      <c r="C101" s="35" t="s">
        <v>1427</v>
      </c>
      <c r="D101" s="36" t="s">
        <v>1428</v>
      </c>
      <c r="E101" s="37" t="s">
        <v>66</v>
      </c>
      <c r="F101" s="36" t="s">
        <v>6</v>
      </c>
      <c r="G101" s="34">
        <v>63</v>
      </c>
      <c r="H101" s="34">
        <v>1000</v>
      </c>
      <c r="I101" s="34">
        <v>1000</v>
      </c>
      <c r="J101" s="38">
        <v>2.75</v>
      </c>
      <c r="K101" s="65">
        <f t="shared" si="2"/>
        <v>2750</v>
      </c>
      <c r="L101" s="52" t="s">
        <v>1399</v>
      </c>
    </row>
    <row r="102" spans="1:12" s="7" customFormat="1">
      <c r="A102" s="64">
        <f t="shared" si="3"/>
        <v>98</v>
      </c>
      <c r="B102" s="34" t="s">
        <v>1426</v>
      </c>
      <c r="C102" s="35" t="s">
        <v>1429</v>
      </c>
      <c r="D102" s="36" t="s">
        <v>1430</v>
      </c>
      <c r="E102" s="37" t="s">
        <v>66</v>
      </c>
      <c r="F102" s="36" t="s">
        <v>17</v>
      </c>
      <c r="G102" s="34">
        <v>15</v>
      </c>
      <c r="H102" s="34">
        <v>124</v>
      </c>
      <c r="I102" s="10">
        <v>200</v>
      </c>
      <c r="J102" s="38">
        <v>2.75</v>
      </c>
      <c r="K102" s="65">
        <f t="shared" si="2"/>
        <v>550</v>
      </c>
      <c r="L102" s="52" t="s">
        <v>1431</v>
      </c>
    </row>
    <row r="103" spans="1:12" s="7" customFormat="1">
      <c r="A103" s="64">
        <f t="shared" si="3"/>
        <v>99</v>
      </c>
      <c r="B103" s="34" t="s">
        <v>1426</v>
      </c>
      <c r="C103" s="35" t="s">
        <v>1432</v>
      </c>
      <c r="D103" s="36" t="s">
        <v>1433</v>
      </c>
      <c r="E103" s="37" t="s">
        <v>66</v>
      </c>
      <c r="F103" s="36" t="s">
        <v>1028</v>
      </c>
      <c r="G103" s="34">
        <v>6</v>
      </c>
      <c r="H103" s="34">
        <v>42</v>
      </c>
      <c r="I103" s="10">
        <v>200</v>
      </c>
      <c r="J103" s="38">
        <v>2.75</v>
      </c>
      <c r="K103" s="65">
        <f t="shared" si="2"/>
        <v>550</v>
      </c>
      <c r="L103" s="52" t="s">
        <v>1029</v>
      </c>
    </row>
    <row r="104" spans="1:12" s="7" customFormat="1">
      <c r="A104" s="64">
        <f t="shared" si="3"/>
        <v>100</v>
      </c>
      <c r="B104" s="34" t="s">
        <v>1426</v>
      </c>
      <c r="C104" s="35" t="s">
        <v>1434</v>
      </c>
      <c r="D104" s="36" t="s">
        <v>1435</v>
      </c>
      <c r="E104" s="37" t="s">
        <v>66</v>
      </c>
      <c r="F104" s="36" t="s">
        <v>129</v>
      </c>
      <c r="G104" s="34">
        <v>4</v>
      </c>
      <c r="H104" s="34">
        <v>80</v>
      </c>
      <c r="I104" s="10">
        <v>200</v>
      </c>
      <c r="J104" s="38">
        <v>2.75</v>
      </c>
      <c r="K104" s="65">
        <f t="shared" si="2"/>
        <v>550</v>
      </c>
      <c r="L104" s="52" t="s">
        <v>1329</v>
      </c>
    </row>
    <row r="105" spans="1:12" s="7" customFormat="1">
      <c r="A105" s="64">
        <f t="shared" si="3"/>
        <v>101</v>
      </c>
      <c r="B105" s="34" t="s">
        <v>1426</v>
      </c>
      <c r="C105" s="35" t="s">
        <v>1436</v>
      </c>
      <c r="D105" s="36" t="s">
        <v>1437</v>
      </c>
      <c r="E105" s="37" t="s">
        <v>66</v>
      </c>
      <c r="F105" s="36" t="s">
        <v>1438</v>
      </c>
      <c r="G105" s="34">
        <v>23</v>
      </c>
      <c r="H105" s="34">
        <v>288</v>
      </c>
      <c r="I105" s="34">
        <v>288</v>
      </c>
      <c r="J105" s="38">
        <v>2.75</v>
      </c>
      <c r="K105" s="65">
        <f t="shared" si="2"/>
        <v>792</v>
      </c>
      <c r="L105" s="53" t="s">
        <v>1439</v>
      </c>
    </row>
    <row r="106" spans="1:12" s="7" customFormat="1">
      <c r="A106" s="64">
        <f t="shared" si="3"/>
        <v>102</v>
      </c>
      <c r="B106" s="34" t="s">
        <v>1426</v>
      </c>
      <c r="C106" s="35" t="s">
        <v>1440</v>
      </c>
      <c r="D106" s="36" t="s">
        <v>1441</v>
      </c>
      <c r="E106" s="37" t="s">
        <v>66</v>
      </c>
      <c r="F106" s="36" t="s">
        <v>1097</v>
      </c>
      <c r="G106" s="34">
        <v>20</v>
      </c>
      <c r="H106" s="34">
        <v>280</v>
      </c>
      <c r="I106" s="34">
        <v>280</v>
      </c>
      <c r="J106" s="38">
        <v>2.75</v>
      </c>
      <c r="K106" s="65">
        <f t="shared" si="2"/>
        <v>770</v>
      </c>
      <c r="L106" s="52" t="s">
        <v>1046</v>
      </c>
    </row>
    <row r="107" spans="1:12" s="7" customFormat="1">
      <c r="A107" s="64">
        <f t="shared" si="3"/>
        <v>103</v>
      </c>
      <c r="B107" s="34" t="s">
        <v>1426</v>
      </c>
      <c r="C107" s="35" t="s">
        <v>1442</v>
      </c>
      <c r="D107" s="36" t="s">
        <v>1443</v>
      </c>
      <c r="E107" s="37" t="s">
        <v>66</v>
      </c>
      <c r="F107" s="36" t="s">
        <v>361</v>
      </c>
      <c r="G107" s="34">
        <v>9</v>
      </c>
      <c r="H107" s="34">
        <v>128</v>
      </c>
      <c r="I107" s="10">
        <v>200</v>
      </c>
      <c r="J107" s="38">
        <v>2.75</v>
      </c>
      <c r="K107" s="65">
        <f t="shared" si="2"/>
        <v>550</v>
      </c>
      <c r="L107" s="52" t="s">
        <v>1066</v>
      </c>
    </row>
    <row r="108" spans="1:12" s="7" customFormat="1">
      <c r="A108" s="64">
        <f t="shared" si="3"/>
        <v>104</v>
      </c>
      <c r="B108" s="34" t="s">
        <v>1426</v>
      </c>
      <c r="C108" s="35" t="s">
        <v>1444</v>
      </c>
      <c r="D108" s="36" t="s">
        <v>1445</v>
      </c>
      <c r="E108" s="37" t="s">
        <v>66</v>
      </c>
      <c r="F108" s="36" t="s">
        <v>15</v>
      </c>
      <c r="G108" s="34">
        <v>2</v>
      </c>
      <c r="H108" s="34">
        <v>22</v>
      </c>
      <c r="I108" s="10">
        <v>200</v>
      </c>
      <c r="J108" s="38">
        <v>2.75</v>
      </c>
      <c r="K108" s="65">
        <f t="shared" si="2"/>
        <v>550</v>
      </c>
      <c r="L108" s="52" t="s">
        <v>1091</v>
      </c>
    </row>
    <row r="109" spans="1:12" s="7" customFormat="1">
      <c r="A109" s="64">
        <f t="shared" si="3"/>
        <v>105</v>
      </c>
      <c r="B109" s="34" t="s">
        <v>1426</v>
      </c>
      <c r="C109" s="35" t="s">
        <v>1446</v>
      </c>
      <c r="D109" s="36" t="s">
        <v>1447</v>
      </c>
      <c r="E109" s="37" t="s">
        <v>66</v>
      </c>
      <c r="F109" s="36" t="s">
        <v>1058</v>
      </c>
      <c r="G109" s="34">
        <v>26</v>
      </c>
      <c r="H109" s="34">
        <v>414</v>
      </c>
      <c r="I109" s="34">
        <v>414</v>
      </c>
      <c r="J109" s="38">
        <v>2.75</v>
      </c>
      <c r="K109" s="65">
        <f t="shared" si="2"/>
        <v>1138.5</v>
      </c>
      <c r="L109" s="52" t="s">
        <v>1059</v>
      </c>
    </row>
    <row r="110" spans="1:12" s="7" customFormat="1">
      <c r="A110" s="64">
        <f t="shared" si="3"/>
        <v>106</v>
      </c>
      <c r="B110" s="34" t="s">
        <v>1426</v>
      </c>
      <c r="C110" s="35" t="s">
        <v>1448</v>
      </c>
      <c r="D110" s="36" t="s">
        <v>1449</v>
      </c>
      <c r="E110" s="37" t="s">
        <v>66</v>
      </c>
      <c r="F110" s="36" t="s">
        <v>22</v>
      </c>
      <c r="G110" s="34">
        <v>10</v>
      </c>
      <c r="H110" s="34">
        <v>200</v>
      </c>
      <c r="I110" s="34">
        <v>200</v>
      </c>
      <c r="J110" s="38">
        <v>2.75</v>
      </c>
      <c r="K110" s="65">
        <f t="shared" si="2"/>
        <v>550</v>
      </c>
      <c r="L110" s="52" t="s">
        <v>1021</v>
      </c>
    </row>
    <row r="111" spans="1:12" s="7" customFormat="1">
      <c r="A111" s="64">
        <f t="shared" si="3"/>
        <v>107</v>
      </c>
      <c r="B111" s="34" t="s">
        <v>1426</v>
      </c>
      <c r="C111" s="35" t="s">
        <v>1450</v>
      </c>
      <c r="D111" s="36" t="s">
        <v>1451</v>
      </c>
      <c r="E111" s="37" t="s">
        <v>66</v>
      </c>
      <c r="F111" s="36" t="s">
        <v>160</v>
      </c>
      <c r="G111" s="34">
        <v>24</v>
      </c>
      <c r="H111" s="34">
        <v>155</v>
      </c>
      <c r="I111" s="10">
        <v>200</v>
      </c>
      <c r="J111" s="38">
        <v>2.75</v>
      </c>
      <c r="K111" s="65">
        <f t="shared" si="2"/>
        <v>550</v>
      </c>
      <c r="L111" s="52" t="s">
        <v>1452</v>
      </c>
    </row>
    <row r="112" spans="1:12" s="7" customFormat="1">
      <c r="A112" s="64">
        <f t="shared" si="3"/>
        <v>108</v>
      </c>
      <c r="B112" s="34" t="s">
        <v>1426</v>
      </c>
      <c r="C112" s="35" t="s">
        <v>1453</v>
      </c>
      <c r="D112" s="36" t="s">
        <v>1454</v>
      </c>
      <c r="E112" s="37" t="s">
        <v>66</v>
      </c>
      <c r="F112" s="36" t="s">
        <v>62</v>
      </c>
      <c r="G112" s="34">
        <v>8</v>
      </c>
      <c r="H112" s="34">
        <v>112</v>
      </c>
      <c r="I112" s="10">
        <v>200</v>
      </c>
      <c r="J112" s="38">
        <v>2.75</v>
      </c>
      <c r="K112" s="65">
        <f t="shared" si="2"/>
        <v>550</v>
      </c>
      <c r="L112" s="53" t="s">
        <v>1026</v>
      </c>
    </row>
    <row r="113" spans="1:12" s="7" customFormat="1">
      <c r="A113" s="64">
        <f t="shared" si="3"/>
        <v>109</v>
      </c>
      <c r="B113" s="34" t="s">
        <v>1426</v>
      </c>
      <c r="C113" s="35" t="s">
        <v>1455</v>
      </c>
      <c r="D113" s="36" t="s">
        <v>1456</v>
      </c>
      <c r="E113" s="37" t="s">
        <v>66</v>
      </c>
      <c r="F113" s="36" t="s">
        <v>145</v>
      </c>
      <c r="G113" s="34">
        <v>20</v>
      </c>
      <c r="H113" s="34">
        <v>300</v>
      </c>
      <c r="I113" s="34">
        <v>300</v>
      </c>
      <c r="J113" s="38">
        <v>2.75</v>
      </c>
      <c r="K113" s="65">
        <f t="shared" si="2"/>
        <v>825</v>
      </c>
      <c r="L113" s="52" t="s">
        <v>1099</v>
      </c>
    </row>
    <row r="114" spans="1:12" s="7" customFormat="1">
      <c r="A114" s="64">
        <f t="shared" si="3"/>
        <v>110</v>
      </c>
      <c r="B114" s="34" t="s">
        <v>1426</v>
      </c>
      <c r="C114" s="35" t="s">
        <v>1457</v>
      </c>
      <c r="D114" s="36" t="s">
        <v>1458</v>
      </c>
      <c r="E114" s="37" t="s">
        <v>66</v>
      </c>
      <c r="F114" s="36" t="s">
        <v>136</v>
      </c>
      <c r="G114" s="34">
        <v>16</v>
      </c>
      <c r="H114" s="34">
        <v>260</v>
      </c>
      <c r="I114" s="34">
        <v>260</v>
      </c>
      <c r="J114" s="38">
        <v>2.75</v>
      </c>
      <c r="K114" s="65">
        <f t="shared" si="2"/>
        <v>715</v>
      </c>
      <c r="L114" s="52" t="s">
        <v>1267</v>
      </c>
    </row>
    <row r="115" spans="1:12" s="7" customFormat="1">
      <c r="A115" s="64">
        <f t="shared" si="3"/>
        <v>111</v>
      </c>
      <c r="B115" s="34" t="s">
        <v>1426</v>
      </c>
      <c r="C115" s="35" t="s">
        <v>1459</v>
      </c>
      <c r="D115" s="36" t="s">
        <v>1460</v>
      </c>
      <c r="E115" s="37" t="s">
        <v>66</v>
      </c>
      <c r="F115" s="36" t="s">
        <v>124</v>
      </c>
      <c r="G115" s="34">
        <v>7</v>
      </c>
      <c r="H115" s="34">
        <v>52</v>
      </c>
      <c r="I115" s="10">
        <v>200</v>
      </c>
      <c r="J115" s="38">
        <v>2.75</v>
      </c>
      <c r="K115" s="65">
        <f t="shared" si="2"/>
        <v>550</v>
      </c>
      <c r="L115" s="52" t="s">
        <v>1461</v>
      </c>
    </row>
    <row r="116" spans="1:12" s="7" customFormat="1">
      <c r="A116" s="64">
        <f t="shared" si="3"/>
        <v>112</v>
      </c>
      <c r="B116" s="34" t="s">
        <v>1426</v>
      </c>
      <c r="C116" s="35" t="s">
        <v>1462</v>
      </c>
      <c r="D116" s="36" t="s">
        <v>1463</v>
      </c>
      <c r="E116" s="37" t="s">
        <v>66</v>
      </c>
      <c r="F116" s="36" t="s">
        <v>15</v>
      </c>
      <c r="G116" s="34">
        <v>11</v>
      </c>
      <c r="H116" s="34">
        <v>142</v>
      </c>
      <c r="I116" s="10">
        <v>200</v>
      </c>
      <c r="J116" s="38">
        <v>2.75</v>
      </c>
      <c r="K116" s="65">
        <f t="shared" si="2"/>
        <v>550</v>
      </c>
      <c r="L116" s="52" t="s">
        <v>991</v>
      </c>
    </row>
    <row r="117" spans="1:12" s="7" customFormat="1">
      <c r="A117" s="64">
        <f t="shared" si="3"/>
        <v>113</v>
      </c>
      <c r="B117" s="34" t="s">
        <v>1426</v>
      </c>
      <c r="C117" s="35" t="s">
        <v>1464</v>
      </c>
      <c r="D117" s="36" t="s">
        <v>1465</v>
      </c>
      <c r="E117" s="37" t="s">
        <v>66</v>
      </c>
      <c r="F117" s="36" t="s">
        <v>1148</v>
      </c>
      <c r="G117" s="34">
        <v>15</v>
      </c>
      <c r="H117" s="34">
        <v>186</v>
      </c>
      <c r="I117" s="10">
        <v>200</v>
      </c>
      <c r="J117" s="38">
        <v>2.75</v>
      </c>
      <c r="K117" s="65">
        <f t="shared" si="2"/>
        <v>550</v>
      </c>
      <c r="L117" s="52" t="s">
        <v>1149</v>
      </c>
    </row>
    <row r="118" spans="1:12" s="7" customFormat="1">
      <c r="A118" s="64">
        <f t="shared" si="3"/>
        <v>114</v>
      </c>
      <c r="B118" s="34" t="s">
        <v>1426</v>
      </c>
      <c r="C118" s="35" t="s">
        <v>1466</v>
      </c>
      <c r="D118" s="36" t="s">
        <v>1467</v>
      </c>
      <c r="E118" s="37" t="s">
        <v>66</v>
      </c>
      <c r="F118" s="36" t="s">
        <v>1468</v>
      </c>
      <c r="G118" s="34">
        <v>28</v>
      </c>
      <c r="H118" s="34">
        <v>227</v>
      </c>
      <c r="I118" s="34">
        <v>227</v>
      </c>
      <c r="J118" s="38">
        <v>2.75</v>
      </c>
      <c r="K118" s="65">
        <f t="shared" si="2"/>
        <v>624.25</v>
      </c>
      <c r="L118" s="53" t="s">
        <v>1469</v>
      </c>
    </row>
    <row r="119" spans="1:12" s="7" customFormat="1">
      <c r="A119" s="64">
        <f t="shared" si="3"/>
        <v>115</v>
      </c>
      <c r="B119" s="34" t="s">
        <v>1426</v>
      </c>
      <c r="C119" s="35" t="s">
        <v>1470</v>
      </c>
      <c r="D119" s="36" t="s">
        <v>1471</v>
      </c>
      <c r="E119" s="37" t="s">
        <v>66</v>
      </c>
      <c r="F119" s="36" t="s">
        <v>13</v>
      </c>
      <c r="G119" s="34">
        <v>6</v>
      </c>
      <c r="H119" s="34">
        <v>80</v>
      </c>
      <c r="I119" s="10">
        <v>200</v>
      </c>
      <c r="J119" s="38">
        <v>2.75</v>
      </c>
      <c r="K119" s="65">
        <f t="shared" si="2"/>
        <v>550</v>
      </c>
      <c r="L119" s="52" t="s">
        <v>1019</v>
      </c>
    </row>
    <row r="120" spans="1:12" s="7" customFormat="1">
      <c r="A120" s="64">
        <f t="shared" si="3"/>
        <v>116</v>
      </c>
      <c r="B120" s="34" t="s">
        <v>1426</v>
      </c>
      <c r="C120" s="35" t="s">
        <v>1472</v>
      </c>
      <c r="D120" s="36" t="s">
        <v>1473</v>
      </c>
      <c r="E120" s="37" t="s">
        <v>66</v>
      </c>
      <c r="F120" s="36" t="s">
        <v>1474</v>
      </c>
      <c r="G120" s="34">
        <v>28</v>
      </c>
      <c r="H120" s="34">
        <v>428</v>
      </c>
      <c r="I120" s="34">
        <v>428</v>
      </c>
      <c r="J120" s="38">
        <v>2.75</v>
      </c>
      <c r="K120" s="65">
        <f t="shared" si="2"/>
        <v>1177</v>
      </c>
      <c r="L120" s="53" t="s">
        <v>1475</v>
      </c>
    </row>
    <row r="121" spans="1:12" s="7" customFormat="1">
      <c r="A121" s="64">
        <f t="shared" si="3"/>
        <v>117</v>
      </c>
      <c r="B121" s="34" t="s">
        <v>1426</v>
      </c>
      <c r="C121" s="35" t="s">
        <v>1476</v>
      </c>
      <c r="D121" s="36" t="s">
        <v>1477</v>
      </c>
      <c r="E121" s="37" t="s">
        <v>66</v>
      </c>
      <c r="F121" s="36" t="s">
        <v>1114</v>
      </c>
      <c r="G121" s="34">
        <v>25</v>
      </c>
      <c r="H121" s="34">
        <v>330</v>
      </c>
      <c r="I121" s="34">
        <v>330</v>
      </c>
      <c r="J121" s="38">
        <v>2.75</v>
      </c>
      <c r="K121" s="65">
        <f t="shared" si="2"/>
        <v>907.5</v>
      </c>
      <c r="L121" s="52" t="s">
        <v>1115</v>
      </c>
    </row>
    <row r="122" spans="1:12" s="7" customFormat="1">
      <c r="A122" s="64">
        <f t="shared" si="3"/>
        <v>118</v>
      </c>
      <c r="B122" s="34" t="s">
        <v>1426</v>
      </c>
      <c r="C122" s="35" t="s">
        <v>1478</v>
      </c>
      <c r="D122" s="36" t="s">
        <v>1479</v>
      </c>
      <c r="E122" s="37" t="s">
        <v>66</v>
      </c>
      <c r="F122" s="36" t="s">
        <v>1480</v>
      </c>
      <c r="G122" s="34">
        <v>19</v>
      </c>
      <c r="H122" s="34">
        <v>378</v>
      </c>
      <c r="I122" s="34">
        <v>378</v>
      </c>
      <c r="J122" s="38">
        <v>2.75</v>
      </c>
      <c r="K122" s="65">
        <f t="shared" si="2"/>
        <v>1039.5</v>
      </c>
      <c r="L122" s="53" t="s">
        <v>1481</v>
      </c>
    </row>
    <row r="123" spans="1:12" s="7" customFormat="1">
      <c r="A123" s="64">
        <f t="shared" si="3"/>
        <v>119</v>
      </c>
      <c r="B123" s="34" t="s">
        <v>1426</v>
      </c>
      <c r="C123" s="35" t="s">
        <v>1482</v>
      </c>
      <c r="D123" s="39">
        <v>49034</v>
      </c>
      <c r="E123" s="37" t="s">
        <v>66</v>
      </c>
      <c r="F123" s="36" t="s">
        <v>92</v>
      </c>
      <c r="G123" s="34">
        <v>94</v>
      </c>
      <c r="H123" s="34">
        <v>1231</v>
      </c>
      <c r="I123" s="34">
        <v>1231</v>
      </c>
      <c r="J123" s="38">
        <v>2.75</v>
      </c>
      <c r="K123" s="65">
        <f t="shared" si="2"/>
        <v>3385.25</v>
      </c>
      <c r="L123" s="52" t="s">
        <v>1483</v>
      </c>
    </row>
    <row r="124" spans="1:12" s="7" customFormat="1">
      <c r="A124" s="64">
        <f t="shared" si="3"/>
        <v>120</v>
      </c>
      <c r="B124" s="34" t="s">
        <v>1426</v>
      </c>
      <c r="C124" s="35" t="s">
        <v>1484</v>
      </c>
      <c r="D124" s="36" t="s">
        <v>1485</v>
      </c>
      <c r="E124" s="37" t="s">
        <v>66</v>
      </c>
      <c r="F124" s="36" t="s">
        <v>92</v>
      </c>
      <c r="G124" s="34">
        <v>66</v>
      </c>
      <c r="H124" s="34">
        <v>970</v>
      </c>
      <c r="I124" s="34">
        <v>970</v>
      </c>
      <c r="J124" s="38">
        <v>2.75</v>
      </c>
      <c r="K124" s="65">
        <f t="shared" si="2"/>
        <v>2667.5</v>
      </c>
      <c r="L124" s="52" t="s">
        <v>1483</v>
      </c>
    </row>
    <row r="125" spans="1:12" s="7" customFormat="1">
      <c r="A125" s="64">
        <f t="shared" si="3"/>
        <v>121</v>
      </c>
      <c r="B125" s="34" t="s">
        <v>1426</v>
      </c>
      <c r="C125" s="35" t="s">
        <v>1486</v>
      </c>
      <c r="D125" s="36" t="s">
        <v>1487</v>
      </c>
      <c r="E125" s="37" t="s">
        <v>66</v>
      </c>
      <c r="F125" s="36" t="s">
        <v>59</v>
      </c>
      <c r="G125" s="34">
        <v>58</v>
      </c>
      <c r="H125" s="34">
        <v>1050</v>
      </c>
      <c r="I125" s="34">
        <v>1050</v>
      </c>
      <c r="J125" s="38">
        <v>2.75</v>
      </c>
      <c r="K125" s="65">
        <f t="shared" si="2"/>
        <v>2887.5</v>
      </c>
      <c r="L125" s="52" t="s">
        <v>1055</v>
      </c>
    </row>
    <row r="126" spans="1:12" s="7" customFormat="1">
      <c r="A126" s="64">
        <f t="shared" si="3"/>
        <v>122</v>
      </c>
      <c r="B126" s="34" t="s">
        <v>1426</v>
      </c>
      <c r="C126" s="35" t="s">
        <v>1488</v>
      </c>
      <c r="D126" s="36" t="s">
        <v>1489</v>
      </c>
      <c r="E126" s="37" t="s">
        <v>66</v>
      </c>
      <c r="F126" s="36" t="s">
        <v>1490</v>
      </c>
      <c r="G126" s="34">
        <v>57</v>
      </c>
      <c r="H126" s="34">
        <v>306</v>
      </c>
      <c r="I126" s="34">
        <v>306</v>
      </c>
      <c r="J126" s="38">
        <v>2.75</v>
      </c>
      <c r="K126" s="65">
        <f t="shared" si="2"/>
        <v>841.5</v>
      </c>
      <c r="L126" s="52" t="s">
        <v>1491</v>
      </c>
    </row>
    <row r="127" spans="1:12" s="7" customFormat="1" ht="30">
      <c r="A127" s="64">
        <f t="shared" si="3"/>
        <v>123</v>
      </c>
      <c r="B127" s="10" t="s">
        <v>1426</v>
      </c>
      <c r="C127" s="35" t="s">
        <v>1492</v>
      </c>
      <c r="D127" s="6" t="s">
        <v>1493</v>
      </c>
      <c r="E127" s="37" t="s">
        <v>66</v>
      </c>
      <c r="F127" s="36" t="s">
        <v>1494</v>
      </c>
      <c r="G127" s="10">
        <v>15</v>
      </c>
      <c r="H127" s="10">
        <v>300</v>
      </c>
      <c r="I127" s="10">
        <v>300</v>
      </c>
      <c r="J127" s="38">
        <v>2.75</v>
      </c>
      <c r="K127" s="65">
        <f t="shared" si="2"/>
        <v>825</v>
      </c>
      <c r="L127" s="31" t="s">
        <v>1043</v>
      </c>
    </row>
    <row r="128" spans="1:12" s="7" customFormat="1">
      <c r="A128" s="64">
        <f t="shared" si="3"/>
        <v>124</v>
      </c>
      <c r="B128" s="34" t="s">
        <v>1426</v>
      </c>
      <c r="C128" s="35" t="s">
        <v>1495</v>
      </c>
      <c r="D128" s="36" t="s">
        <v>1496</v>
      </c>
      <c r="E128" s="37" t="s">
        <v>66</v>
      </c>
      <c r="F128" s="36" t="s">
        <v>123</v>
      </c>
      <c r="G128" s="34">
        <v>11</v>
      </c>
      <c r="H128" s="34">
        <v>120</v>
      </c>
      <c r="I128" s="10">
        <v>200</v>
      </c>
      <c r="J128" s="38">
        <v>2.75</v>
      </c>
      <c r="K128" s="65">
        <f t="shared" si="2"/>
        <v>550</v>
      </c>
      <c r="L128" s="52" t="s">
        <v>1497</v>
      </c>
    </row>
    <row r="129" spans="1:12" s="7" customFormat="1">
      <c r="A129" s="64">
        <f t="shared" si="3"/>
        <v>125</v>
      </c>
      <c r="B129" s="34" t="s">
        <v>1426</v>
      </c>
      <c r="C129" s="35" t="s">
        <v>1498</v>
      </c>
      <c r="D129" s="36" t="s">
        <v>1499</v>
      </c>
      <c r="E129" s="37" t="s">
        <v>66</v>
      </c>
      <c r="F129" s="36" t="s">
        <v>153</v>
      </c>
      <c r="G129" s="34">
        <v>24</v>
      </c>
      <c r="H129" s="34">
        <v>252</v>
      </c>
      <c r="I129" s="34">
        <v>252</v>
      </c>
      <c r="J129" s="38">
        <v>2.75</v>
      </c>
      <c r="K129" s="65">
        <f t="shared" si="2"/>
        <v>693</v>
      </c>
      <c r="L129" s="52" t="s">
        <v>1064</v>
      </c>
    </row>
    <row r="130" spans="1:12" s="7" customFormat="1">
      <c r="A130" s="64">
        <f t="shared" si="3"/>
        <v>126</v>
      </c>
      <c r="B130" s="10" t="s">
        <v>1426</v>
      </c>
      <c r="C130" s="35" t="s">
        <v>1500</v>
      </c>
      <c r="D130" s="6" t="s">
        <v>1501</v>
      </c>
      <c r="E130" s="37" t="s">
        <v>66</v>
      </c>
      <c r="F130" s="36" t="s">
        <v>78</v>
      </c>
      <c r="G130" s="10">
        <v>18</v>
      </c>
      <c r="H130" s="10">
        <v>173</v>
      </c>
      <c r="I130" s="10">
        <v>200</v>
      </c>
      <c r="J130" s="38">
        <v>2.75</v>
      </c>
      <c r="K130" s="65">
        <f t="shared" si="2"/>
        <v>550</v>
      </c>
      <c r="L130" s="31" t="s">
        <v>1502</v>
      </c>
    </row>
    <row r="131" spans="1:12" s="7" customFormat="1">
      <c r="A131" s="64">
        <f t="shared" si="3"/>
        <v>127</v>
      </c>
      <c r="B131" s="10" t="s">
        <v>1426</v>
      </c>
      <c r="C131" s="35" t="s">
        <v>1503</v>
      </c>
      <c r="D131" s="6" t="s">
        <v>1504</v>
      </c>
      <c r="E131" s="37" t="s">
        <v>66</v>
      </c>
      <c r="F131" s="36" t="s">
        <v>1153</v>
      </c>
      <c r="G131" s="10">
        <v>9</v>
      </c>
      <c r="H131" s="10">
        <v>125</v>
      </c>
      <c r="I131" s="10">
        <v>200</v>
      </c>
      <c r="J131" s="38">
        <v>2.75</v>
      </c>
      <c r="K131" s="65">
        <f t="shared" si="2"/>
        <v>550</v>
      </c>
      <c r="L131" s="32" t="s">
        <v>1505</v>
      </c>
    </row>
    <row r="132" spans="1:12" s="7" customFormat="1">
      <c r="A132" s="64">
        <f t="shared" si="3"/>
        <v>128</v>
      </c>
      <c r="B132" s="10" t="s">
        <v>1426</v>
      </c>
      <c r="C132" s="35" t="s">
        <v>1506</v>
      </c>
      <c r="D132" s="6" t="s">
        <v>1507</v>
      </c>
      <c r="E132" s="37" t="s">
        <v>66</v>
      </c>
      <c r="F132" s="36" t="s">
        <v>4</v>
      </c>
      <c r="G132" s="10">
        <v>57</v>
      </c>
      <c r="H132" s="10">
        <v>920</v>
      </c>
      <c r="I132" s="10">
        <v>920</v>
      </c>
      <c r="J132" s="38">
        <v>2.75</v>
      </c>
      <c r="K132" s="65">
        <f t="shared" si="2"/>
        <v>2530</v>
      </c>
      <c r="L132" s="31" t="s">
        <v>997</v>
      </c>
    </row>
    <row r="133" spans="1:12" s="7" customFormat="1">
      <c r="A133" s="64">
        <f t="shared" si="3"/>
        <v>129</v>
      </c>
      <c r="B133" s="10" t="s">
        <v>1426</v>
      </c>
      <c r="C133" s="35" t="s">
        <v>1508</v>
      </c>
      <c r="D133" s="6" t="s">
        <v>1509</v>
      </c>
      <c r="E133" s="37" t="s">
        <v>66</v>
      </c>
      <c r="F133" s="36" t="s">
        <v>230</v>
      </c>
      <c r="G133" s="10">
        <v>21</v>
      </c>
      <c r="H133" s="10">
        <v>177</v>
      </c>
      <c r="I133" s="10">
        <v>200</v>
      </c>
      <c r="J133" s="38">
        <v>2.75</v>
      </c>
      <c r="K133" s="65">
        <f t="shared" ref="K133:K196" si="4">I133*J133</f>
        <v>550</v>
      </c>
      <c r="L133" s="31" t="s">
        <v>1039</v>
      </c>
    </row>
    <row r="134" spans="1:12" s="7" customFormat="1">
      <c r="A134" s="64">
        <f t="shared" si="3"/>
        <v>130</v>
      </c>
      <c r="B134" s="10" t="s">
        <v>1426</v>
      </c>
      <c r="C134" s="35" t="s">
        <v>1510</v>
      </c>
      <c r="D134" s="6" t="s">
        <v>1511</v>
      </c>
      <c r="E134" s="37" t="s">
        <v>66</v>
      </c>
      <c r="F134" s="36" t="s">
        <v>1137</v>
      </c>
      <c r="G134" s="10">
        <v>18</v>
      </c>
      <c r="H134" s="10">
        <v>282</v>
      </c>
      <c r="I134" s="10">
        <v>282</v>
      </c>
      <c r="J134" s="38">
        <v>2.75</v>
      </c>
      <c r="K134" s="65">
        <f t="shared" si="4"/>
        <v>775.5</v>
      </c>
      <c r="L134" s="32" t="s">
        <v>1512</v>
      </c>
    </row>
    <row r="135" spans="1:12" s="7" customFormat="1">
      <c r="A135" s="64">
        <f t="shared" ref="A135:A198" si="5">A134+1</f>
        <v>131</v>
      </c>
      <c r="B135" s="10" t="s">
        <v>1426</v>
      </c>
      <c r="C135" s="35" t="s">
        <v>1513</v>
      </c>
      <c r="D135" s="6" t="s">
        <v>1514</v>
      </c>
      <c r="E135" s="37" t="s">
        <v>66</v>
      </c>
      <c r="F135" s="36" t="s">
        <v>24</v>
      </c>
      <c r="G135" s="10">
        <v>48</v>
      </c>
      <c r="H135" s="10">
        <v>578</v>
      </c>
      <c r="I135" s="10">
        <v>578</v>
      </c>
      <c r="J135" s="38">
        <v>2.75</v>
      </c>
      <c r="K135" s="65">
        <f t="shared" si="4"/>
        <v>1589.5</v>
      </c>
      <c r="L135" s="31" t="s">
        <v>1009</v>
      </c>
    </row>
    <row r="136" spans="1:12" s="7" customFormat="1">
      <c r="A136" s="64">
        <f t="shared" si="5"/>
        <v>132</v>
      </c>
      <c r="B136" s="10" t="s">
        <v>1515</v>
      </c>
      <c r="C136" s="35" t="s">
        <v>1516</v>
      </c>
      <c r="D136" s="6" t="s">
        <v>1517</v>
      </c>
      <c r="E136" s="37" t="s">
        <v>66</v>
      </c>
      <c r="F136" s="36" t="s">
        <v>101</v>
      </c>
      <c r="G136" s="10">
        <v>80</v>
      </c>
      <c r="H136" s="10">
        <v>1400</v>
      </c>
      <c r="I136" s="10">
        <v>1400</v>
      </c>
      <c r="J136" s="38">
        <v>2.75</v>
      </c>
      <c r="K136" s="65">
        <f t="shared" si="4"/>
        <v>3850</v>
      </c>
      <c r="L136" s="31" t="s">
        <v>1385</v>
      </c>
    </row>
    <row r="137" spans="1:12" s="7" customFormat="1">
      <c r="A137" s="64">
        <f t="shared" si="5"/>
        <v>133</v>
      </c>
      <c r="B137" s="10" t="s">
        <v>1515</v>
      </c>
      <c r="C137" s="35" t="s">
        <v>1518</v>
      </c>
      <c r="D137" s="6" t="s">
        <v>1519</v>
      </c>
      <c r="E137" s="37" t="s">
        <v>66</v>
      </c>
      <c r="F137" s="36" t="s">
        <v>1052</v>
      </c>
      <c r="G137" s="10">
        <v>124</v>
      </c>
      <c r="H137" s="10">
        <v>1720</v>
      </c>
      <c r="I137" s="10">
        <v>1720</v>
      </c>
      <c r="J137" s="38">
        <v>2.75</v>
      </c>
      <c r="K137" s="65">
        <f t="shared" si="4"/>
        <v>4730</v>
      </c>
      <c r="L137" s="31" t="s">
        <v>1053</v>
      </c>
    </row>
    <row r="138" spans="1:12" s="7" customFormat="1">
      <c r="A138" s="64">
        <f t="shared" si="5"/>
        <v>134</v>
      </c>
      <c r="B138" s="10" t="s">
        <v>1515</v>
      </c>
      <c r="C138" s="35" t="s">
        <v>1520</v>
      </c>
      <c r="D138" s="6" t="s">
        <v>1521</v>
      </c>
      <c r="E138" s="37" t="s">
        <v>66</v>
      </c>
      <c r="F138" s="36" t="s">
        <v>26</v>
      </c>
      <c r="G138" s="10">
        <v>21</v>
      </c>
      <c r="H138" s="10">
        <v>261</v>
      </c>
      <c r="I138" s="10">
        <v>261</v>
      </c>
      <c r="J138" s="38">
        <v>2.75</v>
      </c>
      <c r="K138" s="65">
        <f t="shared" si="4"/>
        <v>717.75</v>
      </c>
      <c r="L138" s="32" t="s">
        <v>1025</v>
      </c>
    </row>
    <row r="139" spans="1:12" s="7" customFormat="1">
      <c r="A139" s="64">
        <f t="shared" si="5"/>
        <v>135</v>
      </c>
      <c r="B139" s="10" t="s">
        <v>1515</v>
      </c>
      <c r="C139" s="35" t="s">
        <v>1522</v>
      </c>
      <c r="D139" s="6" t="s">
        <v>1523</v>
      </c>
      <c r="E139" s="37" t="s">
        <v>66</v>
      </c>
      <c r="F139" s="36" t="s">
        <v>10</v>
      </c>
      <c r="G139" s="10">
        <v>78</v>
      </c>
      <c r="H139" s="10">
        <v>727</v>
      </c>
      <c r="I139" s="10">
        <v>727</v>
      </c>
      <c r="J139" s="38">
        <v>2.75</v>
      </c>
      <c r="K139" s="65">
        <f t="shared" si="4"/>
        <v>1999.25</v>
      </c>
      <c r="L139" s="31" t="s">
        <v>1008</v>
      </c>
    </row>
    <row r="140" spans="1:12" s="7" customFormat="1">
      <c r="A140" s="64">
        <f t="shared" si="5"/>
        <v>136</v>
      </c>
      <c r="B140" s="10" t="s">
        <v>1515</v>
      </c>
      <c r="C140" s="35" t="s">
        <v>1524</v>
      </c>
      <c r="D140" s="6" t="s">
        <v>1525</v>
      </c>
      <c r="E140" s="37" t="s">
        <v>66</v>
      </c>
      <c r="F140" s="36" t="s">
        <v>1242</v>
      </c>
      <c r="G140" s="10">
        <v>17</v>
      </c>
      <c r="H140" s="10">
        <v>150</v>
      </c>
      <c r="I140" s="10">
        <v>200</v>
      </c>
      <c r="J140" s="38">
        <v>2.75</v>
      </c>
      <c r="K140" s="65">
        <f t="shared" si="4"/>
        <v>550</v>
      </c>
      <c r="L140" s="31" t="s">
        <v>1243</v>
      </c>
    </row>
    <row r="141" spans="1:12" s="7" customFormat="1">
      <c r="A141" s="64">
        <f t="shared" si="5"/>
        <v>137</v>
      </c>
      <c r="B141" s="10" t="s">
        <v>1515</v>
      </c>
      <c r="C141" s="35" t="s">
        <v>1526</v>
      </c>
      <c r="D141" s="6" t="s">
        <v>1527</v>
      </c>
      <c r="E141" s="37" t="s">
        <v>66</v>
      </c>
      <c r="F141" s="36" t="s">
        <v>4</v>
      </c>
      <c r="G141" s="10">
        <v>11</v>
      </c>
      <c r="H141" s="10">
        <v>116</v>
      </c>
      <c r="I141" s="10">
        <v>200</v>
      </c>
      <c r="J141" s="38">
        <v>2.75</v>
      </c>
      <c r="K141" s="65">
        <f t="shared" si="4"/>
        <v>550</v>
      </c>
      <c r="L141" s="31" t="s">
        <v>997</v>
      </c>
    </row>
    <row r="142" spans="1:12" s="7" customFormat="1">
      <c r="A142" s="64">
        <f t="shared" si="5"/>
        <v>138</v>
      </c>
      <c r="B142" s="10" t="s">
        <v>1515</v>
      </c>
      <c r="C142" s="35" t="s">
        <v>1528</v>
      </c>
      <c r="D142" s="6" t="s">
        <v>1529</v>
      </c>
      <c r="E142" s="37" t="s">
        <v>66</v>
      </c>
      <c r="F142" s="36" t="s">
        <v>1530</v>
      </c>
      <c r="G142" s="10">
        <v>48</v>
      </c>
      <c r="H142" s="10">
        <v>276</v>
      </c>
      <c r="I142" s="10">
        <v>276</v>
      </c>
      <c r="J142" s="38">
        <v>2.75</v>
      </c>
      <c r="K142" s="65">
        <f t="shared" si="4"/>
        <v>759</v>
      </c>
      <c r="L142" s="31" t="s">
        <v>1531</v>
      </c>
    </row>
    <row r="143" spans="1:12" s="7" customFormat="1">
      <c r="A143" s="64">
        <f t="shared" si="5"/>
        <v>139</v>
      </c>
      <c r="B143" s="10" t="s">
        <v>1515</v>
      </c>
      <c r="C143" s="35" t="s">
        <v>1532</v>
      </c>
      <c r="D143" s="6" t="s">
        <v>1533</v>
      </c>
      <c r="E143" s="37" t="s">
        <v>66</v>
      </c>
      <c r="F143" s="36" t="s">
        <v>46</v>
      </c>
      <c r="G143" s="10">
        <v>246</v>
      </c>
      <c r="H143" s="10">
        <v>4010</v>
      </c>
      <c r="I143" s="10">
        <v>4010</v>
      </c>
      <c r="J143" s="38">
        <v>2.75</v>
      </c>
      <c r="K143" s="65">
        <f t="shared" si="4"/>
        <v>11027.5</v>
      </c>
      <c r="L143" s="31" t="s">
        <v>1040</v>
      </c>
    </row>
    <row r="144" spans="1:12" s="7" customFormat="1">
      <c r="A144" s="64">
        <f t="shared" si="5"/>
        <v>140</v>
      </c>
      <c r="B144" s="10" t="s">
        <v>1515</v>
      </c>
      <c r="C144" s="35" t="s">
        <v>1534</v>
      </c>
      <c r="D144" s="6" t="s">
        <v>1535</v>
      </c>
      <c r="E144" s="37" t="s">
        <v>66</v>
      </c>
      <c r="F144" s="36" t="s">
        <v>15</v>
      </c>
      <c r="G144" s="10">
        <v>10</v>
      </c>
      <c r="H144" s="10">
        <v>124</v>
      </c>
      <c r="I144" s="10">
        <v>200</v>
      </c>
      <c r="J144" s="38">
        <v>2.75</v>
      </c>
      <c r="K144" s="65">
        <f t="shared" si="4"/>
        <v>550</v>
      </c>
      <c r="L144" s="31" t="s">
        <v>1536</v>
      </c>
    </row>
    <row r="145" spans="1:12" s="7" customFormat="1">
      <c r="A145" s="64">
        <f t="shared" si="5"/>
        <v>141</v>
      </c>
      <c r="B145" s="10" t="s">
        <v>1515</v>
      </c>
      <c r="C145" s="35" t="s">
        <v>1537</v>
      </c>
      <c r="D145" s="6" t="s">
        <v>1538</v>
      </c>
      <c r="E145" s="37" t="s">
        <v>66</v>
      </c>
      <c r="F145" s="36" t="s">
        <v>1539</v>
      </c>
      <c r="G145" s="10">
        <v>79</v>
      </c>
      <c r="H145" s="10">
        <v>1192</v>
      </c>
      <c r="I145" s="10">
        <v>1192</v>
      </c>
      <c r="J145" s="38">
        <v>2.75</v>
      </c>
      <c r="K145" s="65">
        <f t="shared" si="4"/>
        <v>3278</v>
      </c>
      <c r="L145" s="31" t="s">
        <v>1540</v>
      </c>
    </row>
    <row r="146" spans="1:12" s="7" customFormat="1">
      <c r="A146" s="64">
        <f t="shared" si="5"/>
        <v>142</v>
      </c>
      <c r="B146" s="10" t="s">
        <v>1515</v>
      </c>
      <c r="C146" s="35" t="s">
        <v>1541</v>
      </c>
      <c r="D146" s="6" t="s">
        <v>1542</v>
      </c>
      <c r="E146" s="37" t="s">
        <v>66</v>
      </c>
      <c r="F146" s="36" t="s">
        <v>1089</v>
      </c>
      <c r="G146" s="10">
        <v>60</v>
      </c>
      <c r="H146" s="10">
        <v>1000</v>
      </c>
      <c r="I146" s="10">
        <v>1000</v>
      </c>
      <c r="J146" s="38">
        <v>2.75</v>
      </c>
      <c r="K146" s="65">
        <f t="shared" si="4"/>
        <v>2750</v>
      </c>
      <c r="L146" s="31" t="s">
        <v>1090</v>
      </c>
    </row>
    <row r="147" spans="1:12" s="7" customFormat="1">
      <c r="A147" s="64">
        <f t="shared" si="5"/>
        <v>143</v>
      </c>
      <c r="B147" s="10" t="s">
        <v>1515</v>
      </c>
      <c r="C147" s="35" t="s">
        <v>1543</v>
      </c>
      <c r="D147" s="6" t="s">
        <v>1544</v>
      </c>
      <c r="E147" s="37" t="s">
        <v>66</v>
      </c>
      <c r="F147" s="36" t="s">
        <v>32</v>
      </c>
      <c r="G147" s="10">
        <v>44</v>
      </c>
      <c r="H147" s="10">
        <v>382</v>
      </c>
      <c r="I147" s="10">
        <v>382</v>
      </c>
      <c r="J147" s="38">
        <v>2.75</v>
      </c>
      <c r="K147" s="65">
        <f t="shared" si="4"/>
        <v>1050.5</v>
      </c>
      <c r="L147" s="32" t="s">
        <v>1545</v>
      </c>
    </row>
    <row r="148" spans="1:12" s="7" customFormat="1">
      <c r="A148" s="64">
        <f t="shared" si="5"/>
        <v>144</v>
      </c>
      <c r="B148" s="34" t="s">
        <v>1515</v>
      </c>
      <c r="C148" s="35" t="s">
        <v>1546</v>
      </c>
      <c r="D148" s="51" t="s">
        <v>1074</v>
      </c>
      <c r="E148" s="34" t="s">
        <v>1154</v>
      </c>
      <c r="F148" s="36" t="s">
        <v>1073</v>
      </c>
      <c r="G148" s="34">
        <v>3</v>
      </c>
      <c r="H148" s="34">
        <v>60</v>
      </c>
      <c r="I148" s="10">
        <v>200</v>
      </c>
      <c r="J148" s="38">
        <v>2.75</v>
      </c>
      <c r="K148" s="65">
        <f t="shared" si="4"/>
        <v>550</v>
      </c>
      <c r="L148" s="52" t="s">
        <v>1155</v>
      </c>
    </row>
    <row r="149" spans="1:12" s="7" customFormat="1">
      <c r="A149" s="64">
        <f t="shared" si="5"/>
        <v>145</v>
      </c>
      <c r="B149" s="34" t="s">
        <v>1515</v>
      </c>
      <c r="C149" s="35" t="s">
        <v>1547</v>
      </c>
      <c r="D149" s="50" t="s">
        <v>1074</v>
      </c>
      <c r="E149" s="34" t="s">
        <v>60</v>
      </c>
      <c r="F149" s="36" t="s">
        <v>1073</v>
      </c>
      <c r="G149" s="34">
        <v>1</v>
      </c>
      <c r="H149" s="34">
        <v>10</v>
      </c>
      <c r="I149" s="10">
        <v>200</v>
      </c>
      <c r="J149" s="38">
        <v>2.75</v>
      </c>
      <c r="K149" s="65">
        <f t="shared" si="4"/>
        <v>550</v>
      </c>
      <c r="L149" s="52" t="s">
        <v>1031</v>
      </c>
    </row>
    <row r="150" spans="1:12" s="7" customFormat="1">
      <c r="A150" s="64">
        <f t="shared" si="5"/>
        <v>146</v>
      </c>
      <c r="B150" s="10" t="s">
        <v>1548</v>
      </c>
      <c r="C150" s="35" t="s">
        <v>1549</v>
      </c>
      <c r="D150" s="6" t="s">
        <v>1550</v>
      </c>
      <c r="E150" s="37" t="s">
        <v>66</v>
      </c>
      <c r="F150" s="36" t="s">
        <v>96</v>
      </c>
      <c r="G150" s="10">
        <v>178</v>
      </c>
      <c r="H150" s="10">
        <v>2182</v>
      </c>
      <c r="I150" s="10">
        <v>2182</v>
      </c>
      <c r="J150" s="38">
        <v>2.75</v>
      </c>
      <c r="K150" s="65">
        <f t="shared" si="4"/>
        <v>6000.5</v>
      </c>
      <c r="L150" s="31" t="s">
        <v>1024</v>
      </c>
    </row>
    <row r="151" spans="1:12" s="7" customFormat="1">
      <c r="A151" s="64">
        <f t="shared" si="5"/>
        <v>147</v>
      </c>
      <c r="B151" s="10" t="s">
        <v>1548</v>
      </c>
      <c r="C151" s="35" t="s">
        <v>1551</v>
      </c>
      <c r="D151" s="6" t="s">
        <v>1552</v>
      </c>
      <c r="E151" s="37" t="s">
        <v>66</v>
      </c>
      <c r="F151" s="36" t="s">
        <v>1553</v>
      </c>
      <c r="G151" s="10">
        <v>112</v>
      </c>
      <c r="H151" s="10">
        <v>1332</v>
      </c>
      <c r="I151" s="10">
        <v>1332</v>
      </c>
      <c r="J151" s="38">
        <v>2.75</v>
      </c>
      <c r="K151" s="65">
        <f t="shared" si="4"/>
        <v>3663</v>
      </c>
      <c r="L151" s="31" t="s">
        <v>1554</v>
      </c>
    </row>
    <row r="152" spans="1:12" s="7" customFormat="1">
      <c r="A152" s="64">
        <f t="shared" si="5"/>
        <v>148</v>
      </c>
      <c r="B152" s="10" t="s">
        <v>1548</v>
      </c>
      <c r="C152" s="35" t="s">
        <v>1555</v>
      </c>
      <c r="D152" s="6" t="s">
        <v>1556</v>
      </c>
      <c r="E152" s="37" t="s">
        <v>66</v>
      </c>
      <c r="F152" s="36" t="s">
        <v>79</v>
      </c>
      <c r="G152" s="10">
        <v>113</v>
      </c>
      <c r="H152" s="10">
        <v>1116</v>
      </c>
      <c r="I152" s="10">
        <v>1116</v>
      </c>
      <c r="J152" s="38">
        <v>2.75</v>
      </c>
      <c r="K152" s="65">
        <f t="shared" si="4"/>
        <v>3069</v>
      </c>
      <c r="L152" s="31" t="s">
        <v>1557</v>
      </c>
    </row>
    <row r="153" spans="1:12" s="7" customFormat="1">
      <c r="A153" s="64">
        <f t="shared" si="5"/>
        <v>149</v>
      </c>
      <c r="B153" s="10" t="s">
        <v>1548</v>
      </c>
      <c r="C153" s="35" t="s">
        <v>1558</v>
      </c>
      <c r="D153" s="6" t="s">
        <v>1559</v>
      </c>
      <c r="E153" s="37" t="s">
        <v>66</v>
      </c>
      <c r="F153" s="36" t="s">
        <v>136</v>
      </c>
      <c r="G153" s="10">
        <v>5</v>
      </c>
      <c r="H153" s="10">
        <v>30</v>
      </c>
      <c r="I153" s="10">
        <v>200</v>
      </c>
      <c r="J153" s="38">
        <v>2.75</v>
      </c>
      <c r="K153" s="65">
        <f t="shared" si="4"/>
        <v>550</v>
      </c>
      <c r="L153" s="31" t="s">
        <v>1267</v>
      </c>
    </row>
    <row r="154" spans="1:12" s="7" customFormat="1">
      <c r="A154" s="64">
        <f t="shared" si="5"/>
        <v>150</v>
      </c>
      <c r="B154" s="10" t="s">
        <v>1548</v>
      </c>
      <c r="C154" s="35" t="s">
        <v>1560</v>
      </c>
      <c r="D154" s="6" t="s">
        <v>1561</v>
      </c>
      <c r="E154" s="37" t="s">
        <v>66</v>
      </c>
      <c r="F154" s="36" t="s">
        <v>1364</v>
      </c>
      <c r="G154" s="10">
        <v>31</v>
      </c>
      <c r="H154" s="10">
        <v>538</v>
      </c>
      <c r="I154" s="10">
        <v>538</v>
      </c>
      <c r="J154" s="38">
        <v>2.75</v>
      </c>
      <c r="K154" s="65">
        <f t="shared" si="4"/>
        <v>1479.5</v>
      </c>
      <c r="L154" s="31" t="s">
        <v>1365</v>
      </c>
    </row>
    <row r="155" spans="1:12" s="7" customFormat="1">
      <c r="A155" s="64">
        <f t="shared" si="5"/>
        <v>151</v>
      </c>
      <c r="B155" s="10" t="s">
        <v>1548</v>
      </c>
      <c r="C155" s="35" t="s">
        <v>1562</v>
      </c>
      <c r="D155" s="6" t="s">
        <v>1563</v>
      </c>
      <c r="E155" s="37" t="s">
        <v>66</v>
      </c>
      <c r="F155" s="36" t="s">
        <v>1564</v>
      </c>
      <c r="G155" s="10">
        <v>23</v>
      </c>
      <c r="H155" s="10">
        <v>92</v>
      </c>
      <c r="I155" s="10">
        <v>200</v>
      </c>
      <c r="J155" s="38">
        <v>2.75</v>
      </c>
      <c r="K155" s="65">
        <f t="shared" si="4"/>
        <v>550</v>
      </c>
      <c r="L155" s="32" t="s">
        <v>1565</v>
      </c>
    </row>
    <row r="156" spans="1:12" s="7" customFormat="1">
      <c r="A156" s="64">
        <f t="shared" si="5"/>
        <v>152</v>
      </c>
      <c r="B156" s="10" t="s">
        <v>1548</v>
      </c>
      <c r="C156" s="35" t="s">
        <v>1566</v>
      </c>
      <c r="D156" s="6" t="s">
        <v>1567</v>
      </c>
      <c r="E156" s="37" t="s">
        <v>66</v>
      </c>
      <c r="F156" s="36" t="s">
        <v>24</v>
      </c>
      <c r="G156" s="10">
        <v>15</v>
      </c>
      <c r="H156" s="10">
        <v>300</v>
      </c>
      <c r="I156" s="10">
        <v>300</v>
      </c>
      <c r="J156" s="38">
        <v>2.75</v>
      </c>
      <c r="K156" s="65">
        <f t="shared" si="4"/>
        <v>825</v>
      </c>
      <c r="L156" s="31" t="s">
        <v>1009</v>
      </c>
    </row>
    <row r="157" spans="1:12" s="7" customFormat="1">
      <c r="A157" s="64">
        <f t="shared" si="5"/>
        <v>153</v>
      </c>
      <c r="B157" s="34" t="s">
        <v>1548</v>
      </c>
      <c r="C157" s="35" t="s">
        <v>1568</v>
      </c>
      <c r="D157" s="36" t="s">
        <v>1569</v>
      </c>
      <c r="E157" s="37" t="s">
        <v>66</v>
      </c>
      <c r="F157" s="36" t="s">
        <v>34</v>
      </c>
      <c r="G157" s="34">
        <v>8</v>
      </c>
      <c r="H157" s="34">
        <v>79</v>
      </c>
      <c r="I157" s="10">
        <v>200</v>
      </c>
      <c r="J157" s="38">
        <v>2.75</v>
      </c>
      <c r="K157" s="65">
        <f t="shared" si="4"/>
        <v>550</v>
      </c>
      <c r="L157" s="52" t="s">
        <v>1044</v>
      </c>
    </row>
    <row r="158" spans="1:12" s="7" customFormat="1">
      <c r="A158" s="64">
        <f t="shared" si="5"/>
        <v>154</v>
      </c>
      <c r="B158" s="34" t="s">
        <v>1548</v>
      </c>
      <c r="C158" s="35" t="s">
        <v>1570</v>
      </c>
      <c r="D158" s="36" t="s">
        <v>1571</v>
      </c>
      <c r="E158" s="37" t="s">
        <v>66</v>
      </c>
      <c r="F158" s="36" t="s">
        <v>1572</v>
      </c>
      <c r="G158" s="34">
        <v>102</v>
      </c>
      <c r="H158" s="34">
        <v>1444</v>
      </c>
      <c r="I158" s="34">
        <v>1444</v>
      </c>
      <c r="J158" s="38">
        <v>2.75</v>
      </c>
      <c r="K158" s="65">
        <f t="shared" si="4"/>
        <v>3971</v>
      </c>
      <c r="L158" s="52" t="s">
        <v>1573</v>
      </c>
    </row>
    <row r="159" spans="1:12" s="7" customFormat="1">
      <c r="A159" s="64">
        <f t="shared" si="5"/>
        <v>155</v>
      </c>
      <c r="B159" s="34" t="s">
        <v>1574</v>
      </c>
      <c r="C159" s="35" t="s">
        <v>1575</v>
      </c>
      <c r="D159" s="36" t="s">
        <v>1576</v>
      </c>
      <c r="E159" s="37" t="s">
        <v>66</v>
      </c>
      <c r="F159" s="36" t="s">
        <v>15</v>
      </c>
      <c r="G159" s="34">
        <v>83</v>
      </c>
      <c r="H159" s="34">
        <v>1518</v>
      </c>
      <c r="I159" s="34">
        <v>1518</v>
      </c>
      <c r="J159" s="38">
        <v>2.75</v>
      </c>
      <c r="K159" s="65">
        <f t="shared" si="4"/>
        <v>4174.5</v>
      </c>
      <c r="L159" s="52" t="s">
        <v>991</v>
      </c>
    </row>
    <row r="160" spans="1:12" s="7" customFormat="1">
      <c r="A160" s="64">
        <f t="shared" si="5"/>
        <v>156</v>
      </c>
      <c r="B160" s="34" t="s">
        <v>1574</v>
      </c>
      <c r="C160" s="35" t="s">
        <v>1577</v>
      </c>
      <c r="D160" s="36" t="s">
        <v>1578</v>
      </c>
      <c r="E160" s="37" t="s">
        <v>66</v>
      </c>
      <c r="F160" s="36" t="s">
        <v>38</v>
      </c>
      <c r="G160" s="34">
        <v>77</v>
      </c>
      <c r="H160" s="34">
        <v>770</v>
      </c>
      <c r="I160" s="34">
        <v>770</v>
      </c>
      <c r="J160" s="38">
        <v>2.75</v>
      </c>
      <c r="K160" s="65">
        <f t="shared" si="4"/>
        <v>2117.5</v>
      </c>
      <c r="L160" s="52" t="s">
        <v>1579</v>
      </c>
    </row>
    <row r="161" spans="1:12" s="7" customFormat="1">
      <c r="A161" s="64">
        <f t="shared" si="5"/>
        <v>157</v>
      </c>
      <c r="B161" s="34" t="s">
        <v>1574</v>
      </c>
      <c r="C161" s="35" t="s">
        <v>1580</v>
      </c>
      <c r="D161" s="36" t="s">
        <v>1581</v>
      </c>
      <c r="E161" s="37" t="s">
        <v>66</v>
      </c>
      <c r="F161" s="36" t="s">
        <v>1070</v>
      </c>
      <c r="G161" s="34">
        <v>41</v>
      </c>
      <c r="H161" s="34">
        <v>571</v>
      </c>
      <c r="I161" s="34">
        <v>571</v>
      </c>
      <c r="J161" s="38">
        <v>2.75</v>
      </c>
      <c r="K161" s="65">
        <f t="shared" si="4"/>
        <v>1570.25</v>
      </c>
      <c r="L161" s="53" t="s">
        <v>1071</v>
      </c>
    </row>
    <row r="162" spans="1:12" s="7" customFormat="1">
      <c r="A162" s="64">
        <f t="shared" si="5"/>
        <v>158</v>
      </c>
      <c r="B162" s="34" t="s">
        <v>1574</v>
      </c>
      <c r="C162" s="35" t="s">
        <v>1582</v>
      </c>
      <c r="D162" s="36" t="s">
        <v>1583</v>
      </c>
      <c r="E162" s="37" t="s">
        <v>66</v>
      </c>
      <c r="F162" s="36" t="s">
        <v>51</v>
      </c>
      <c r="G162" s="34">
        <v>6</v>
      </c>
      <c r="H162" s="34">
        <v>53</v>
      </c>
      <c r="I162" s="10">
        <v>200</v>
      </c>
      <c r="J162" s="38">
        <v>2.75</v>
      </c>
      <c r="K162" s="65">
        <f t="shared" si="4"/>
        <v>550</v>
      </c>
      <c r="L162" s="52" t="s">
        <v>1272</v>
      </c>
    </row>
    <row r="163" spans="1:12" s="7" customFormat="1">
      <c r="A163" s="64">
        <f t="shared" si="5"/>
        <v>159</v>
      </c>
      <c r="B163" s="34" t="s">
        <v>1574</v>
      </c>
      <c r="C163" s="35" t="s">
        <v>1584</v>
      </c>
      <c r="D163" s="36" t="s">
        <v>1585</v>
      </c>
      <c r="E163" s="37" t="s">
        <v>66</v>
      </c>
      <c r="F163" s="36" t="s">
        <v>144</v>
      </c>
      <c r="G163" s="34">
        <v>38</v>
      </c>
      <c r="H163" s="34">
        <v>480</v>
      </c>
      <c r="I163" s="34">
        <v>480</v>
      </c>
      <c r="J163" s="38">
        <v>2.75</v>
      </c>
      <c r="K163" s="65">
        <f t="shared" si="4"/>
        <v>1320</v>
      </c>
      <c r="L163" s="53" t="s">
        <v>1101</v>
      </c>
    </row>
    <row r="164" spans="1:12" s="7" customFormat="1">
      <c r="A164" s="64">
        <f t="shared" si="5"/>
        <v>160</v>
      </c>
      <c r="B164" s="34" t="s">
        <v>1574</v>
      </c>
      <c r="C164" s="35" t="s">
        <v>1586</v>
      </c>
      <c r="D164" s="36" t="s">
        <v>1587</v>
      </c>
      <c r="E164" s="37" t="s">
        <v>66</v>
      </c>
      <c r="F164" s="36" t="s">
        <v>72</v>
      </c>
      <c r="G164" s="34">
        <v>39</v>
      </c>
      <c r="H164" s="34">
        <v>477</v>
      </c>
      <c r="I164" s="34">
        <v>477</v>
      </c>
      <c r="J164" s="38">
        <v>2.75</v>
      </c>
      <c r="K164" s="65">
        <f t="shared" si="4"/>
        <v>1311.75</v>
      </c>
      <c r="L164" s="52" t="s">
        <v>1588</v>
      </c>
    </row>
    <row r="165" spans="1:12" s="7" customFormat="1">
      <c r="A165" s="64">
        <f t="shared" si="5"/>
        <v>161</v>
      </c>
      <c r="B165" s="34" t="s">
        <v>1574</v>
      </c>
      <c r="C165" s="35" t="s">
        <v>1589</v>
      </c>
      <c r="D165" s="36" t="s">
        <v>1590</v>
      </c>
      <c r="E165" s="37" t="s">
        <v>66</v>
      </c>
      <c r="F165" s="36" t="s">
        <v>1591</v>
      </c>
      <c r="G165" s="34">
        <v>96</v>
      </c>
      <c r="H165" s="34">
        <v>798</v>
      </c>
      <c r="I165" s="34">
        <v>798</v>
      </c>
      <c r="J165" s="38">
        <v>2.75</v>
      </c>
      <c r="K165" s="65">
        <f t="shared" si="4"/>
        <v>2194.5</v>
      </c>
      <c r="L165" s="53" t="s">
        <v>1592</v>
      </c>
    </row>
    <row r="166" spans="1:12" s="7" customFormat="1">
      <c r="A166" s="64">
        <f t="shared" si="5"/>
        <v>162</v>
      </c>
      <c r="B166" s="34" t="s">
        <v>1574</v>
      </c>
      <c r="C166" s="35" t="s">
        <v>1593</v>
      </c>
      <c r="D166" s="36" t="s">
        <v>1594</v>
      </c>
      <c r="E166" s="37" t="s">
        <v>66</v>
      </c>
      <c r="F166" s="36" t="s">
        <v>139</v>
      </c>
      <c r="G166" s="34">
        <v>26</v>
      </c>
      <c r="H166" s="34">
        <v>218</v>
      </c>
      <c r="I166" s="34">
        <v>218</v>
      </c>
      <c r="J166" s="38">
        <v>2.75</v>
      </c>
      <c r="K166" s="65">
        <f t="shared" si="4"/>
        <v>599.5</v>
      </c>
      <c r="L166" s="52" t="s">
        <v>1087</v>
      </c>
    </row>
    <row r="167" spans="1:12" s="7" customFormat="1">
      <c r="A167" s="64">
        <f t="shared" si="5"/>
        <v>163</v>
      </c>
      <c r="B167" s="34" t="s">
        <v>1574</v>
      </c>
      <c r="C167" s="35" t="s">
        <v>1595</v>
      </c>
      <c r="D167" s="36" t="s">
        <v>1596</v>
      </c>
      <c r="E167" s="37" t="s">
        <v>66</v>
      </c>
      <c r="F167" s="36" t="s">
        <v>4</v>
      </c>
      <c r="G167" s="34">
        <v>140</v>
      </c>
      <c r="H167" s="34">
        <v>2178</v>
      </c>
      <c r="I167" s="34">
        <v>2178</v>
      </c>
      <c r="J167" s="38">
        <v>2.75</v>
      </c>
      <c r="K167" s="65">
        <f t="shared" si="4"/>
        <v>5989.5</v>
      </c>
      <c r="L167" s="52" t="s">
        <v>997</v>
      </c>
    </row>
    <row r="168" spans="1:12" s="7" customFormat="1">
      <c r="A168" s="64">
        <f t="shared" si="5"/>
        <v>164</v>
      </c>
      <c r="B168" s="34" t="s">
        <v>1574</v>
      </c>
      <c r="C168" s="35" t="s">
        <v>1597</v>
      </c>
      <c r="D168" s="36" t="s">
        <v>1598</v>
      </c>
      <c r="E168" s="37" t="s">
        <v>66</v>
      </c>
      <c r="F168" s="36" t="s">
        <v>21</v>
      </c>
      <c r="G168" s="34">
        <v>135</v>
      </c>
      <c r="H168" s="34">
        <v>1853</v>
      </c>
      <c r="I168" s="34">
        <v>1853</v>
      </c>
      <c r="J168" s="38">
        <v>2.75</v>
      </c>
      <c r="K168" s="65">
        <f t="shared" si="4"/>
        <v>5095.75</v>
      </c>
      <c r="L168" s="53" t="s">
        <v>1312</v>
      </c>
    </row>
    <row r="169" spans="1:12" s="7" customFormat="1">
      <c r="A169" s="64">
        <f t="shared" si="5"/>
        <v>165</v>
      </c>
      <c r="B169" s="34" t="s">
        <v>1574</v>
      </c>
      <c r="C169" s="35" t="s">
        <v>1599</v>
      </c>
      <c r="D169" s="36" t="s">
        <v>1600</v>
      </c>
      <c r="E169" s="37" t="s">
        <v>66</v>
      </c>
      <c r="F169" s="36" t="s">
        <v>49</v>
      </c>
      <c r="G169" s="34">
        <v>37</v>
      </c>
      <c r="H169" s="34">
        <v>686</v>
      </c>
      <c r="I169" s="34">
        <v>686</v>
      </c>
      <c r="J169" s="38">
        <v>2.75</v>
      </c>
      <c r="K169" s="65">
        <f t="shared" si="4"/>
        <v>1886.5</v>
      </c>
      <c r="L169" s="52" t="s">
        <v>1065</v>
      </c>
    </row>
    <row r="170" spans="1:12" s="7" customFormat="1">
      <c r="A170" s="64">
        <f t="shared" si="5"/>
        <v>166</v>
      </c>
      <c r="B170" s="34" t="s">
        <v>1574</v>
      </c>
      <c r="C170" s="35" t="s">
        <v>1601</v>
      </c>
      <c r="D170" s="36" t="s">
        <v>1602</v>
      </c>
      <c r="E170" s="37" t="s">
        <v>66</v>
      </c>
      <c r="F170" s="36" t="s">
        <v>43</v>
      </c>
      <c r="G170" s="34">
        <v>38</v>
      </c>
      <c r="H170" s="34">
        <v>558</v>
      </c>
      <c r="I170" s="34">
        <v>558</v>
      </c>
      <c r="J170" s="38">
        <v>2.75</v>
      </c>
      <c r="K170" s="65">
        <f t="shared" si="4"/>
        <v>1534.5</v>
      </c>
      <c r="L170" s="52" t="s">
        <v>1086</v>
      </c>
    </row>
    <row r="171" spans="1:12" s="7" customFormat="1">
      <c r="A171" s="64">
        <f t="shared" si="5"/>
        <v>167</v>
      </c>
      <c r="B171" s="34" t="s">
        <v>1574</v>
      </c>
      <c r="C171" s="35" t="s">
        <v>1603</v>
      </c>
      <c r="D171" s="36" t="s">
        <v>1604</v>
      </c>
      <c r="E171" s="37" t="s">
        <v>66</v>
      </c>
      <c r="F171" s="36" t="s">
        <v>1420</v>
      </c>
      <c r="G171" s="34">
        <v>12</v>
      </c>
      <c r="H171" s="34">
        <v>262</v>
      </c>
      <c r="I171" s="34">
        <v>262</v>
      </c>
      <c r="J171" s="38">
        <v>2.75</v>
      </c>
      <c r="K171" s="65">
        <f t="shared" si="4"/>
        <v>720.5</v>
      </c>
      <c r="L171" s="52" t="s">
        <v>1421</v>
      </c>
    </row>
    <row r="172" spans="1:12" s="7" customFormat="1">
      <c r="A172" s="64">
        <f t="shared" si="5"/>
        <v>168</v>
      </c>
      <c r="B172" s="34" t="s">
        <v>1574</v>
      </c>
      <c r="C172" s="35" t="s">
        <v>1605</v>
      </c>
      <c r="D172" s="36" t="s">
        <v>1606</v>
      </c>
      <c r="E172" s="37" t="s">
        <v>66</v>
      </c>
      <c r="F172" s="36" t="s">
        <v>111</v>
      </c>
      <c r="G172" s="34">
        <v>18</v>
      </c>
      <c r="H172" s="34">
        <v>310</v>
      </c>
      <c r="I172" s="34">
        <v>310</v>
      </c>
      <c r="J172" s="38">
        <v>2.75</v>
      </c>
      <c r="K172" s="65">
        <f t="shared" si="4"/>
        <v>852.5</v>
      </c>
      <c r="L172" s="52" t="s">
        <v>1078</v>
      </c>
    </row>
    <row r="173" spans="1:12" s="7" customFormat="1">
      <c r="A173" s="64">
        <f t="shared" si="5"/>
        <v>169</v>
      </c>
      <c r="B173" s="34" t="s">
        <v>1574</v>
      </c>
      <c r="C173" s="35" t="s">
        <v>1607</v>
      </c>
      <c r="D173" s="36" t="s">
        <v>1608</v>
      </c>
      <c r="E173" s="37" t="s">
        <v>66</v>
      </c>
      <c r="F173" s="36" t="s">
        <v>1084</v>
      </c>
      <c r="G173" s="34">
        <v>32</v>
      </c>
      <c r="H173" s="34">
        <v>439</v>
      </c>
      <c r="I173" s="34">
        <v>439</v>
      </c>
      <c r="J173" s="38">
        <v>2.75</v>
      </c>
      <c r="K173" s="65">
        <f t="shared" si="4"/>
        <v>1207.25</v>
      </c>
      <c r="L173" s="52" t="s">
        <v>1085</v>
      </c>
    </row>
    <row r="174" spans="1:12" s="7" customFormat="1">
      <c r="A174" s="64">
        <f t="shared" si="5"/>
        <v>170</v>
      </c>
      <c r="B174" s="34" t="s">
        <v>1574</v>
      </c>
      <c r="C174" s="35" t="s">
        <v>1609</v>
      </c>
      <c r="D174" s="39">
        <v>48951</v>
      </c>
      <c r="E174" s="37" t="s">
        <v>66</v>
      </c>
      <c r="F174" s="36" t="s">
        <v>106</v>
      </c>
      <c r="G174" s="34">
        <v>6</v>
      </c>
      <c r="H174" s="34">
        <v>104</v>
      </c>
      <c r="I174" s="10">
        <v>200</v>
      </c>
      <c r="J174" s="38">
        <v>2.75</v>
      </c>
      <c r="K174" s="65">
        <f t="shared" si="4"/>
        <v>550</v>
      </c>
      <c r="L174" s="52" t="s">
        <v>1610</v>
      </c>
    </row>
    <row r="175" spans="1:12" s="7" customFormat="1">
      <c r="A175" s="64">
        <f t="shared" si="5"/>
        <v>171</v>
      </c>
      <c r="B175" s="34" t="s">
        <v>1574</v>
      </c>
      <c r="C175" s="35" t="s">
        <v>1611</v>
      </c>
      <c r="D175" s="36" t="s">
        <v>1612</v>
      </c>
      <c r="E175" s="37" t="s">
        <v>66</v>
      </c>
      <c r="F175" s="36" t="s">
        <v>76</v>
      </c>
      <c r="G175" s="34">
        <v>51</v>
      </c>
      <c r="H175" s="34">
        <v>920</v>
      </c>
      <c r="I175" s="34">
        <v>920</v>
      </c>
      <c r="J175" s="38">
        <v>2.75</v>
      </c>
      <c r="K175" s="65">
        <f t="shared" si="4"/>
        <v>2530</v>
      </c>
      <c r="L175" s="53" t="s">
        <v>1613</v>
      </c>
    </row>
    <row r="176" spans="1:12" s="7" customFormat="1">
      <c r="A176" s="64">
        <f t="shared" si="5"/>
        <v>172</v>
      </c>
      <c r="B176" s="34" t="s">
        <v>1574</v>
      </c>
      <c r="C176" s="35" t="s">
        <v>1614</v>
      </c>
      <c r="D176" s="36" t="s">
        <v>1615</v>
      </c>
      <c r="E176" s="37" t="s">
        <v>66</v>
      </c>
      <c r="F176" s="36" t="s">
        <v>1070</v>
      </c>
      <c r="G176" s="34">
        <v>149</v>
      </c>
      <c r="H176" s="34">
        <v>1985</v>
      </c>
      <c r="I176" s="34">
        <v>1985</v>
      </c>
      <c r="J176" s="38">
        <v>2.75</v>
      </c>
      <c r="K176" s="65">
        <f t="shared" si="4"/>
        <v>5458.75</v>
      </c>
      <c r="L176" s="53" t="s">
        <v>1071</v>
      </c>
    </row>
    <row r="177" spans="1:12" s="7" customFormat="1">
      <c r="A177" s="64">
        <f t="shared" si="5"/>
        <v>173</v>
      </c>
      <c r="B177" s="34" t="s">
        <v>1574</v>
      </c>
      <c r="C177" s="35" t="s">
        <v>1616</v>
      </c>
      <c r="D177" s="36" t="s">
        <v>1617</v>
      </c>
      <c r="E177" s="37" t="s">
        <v>66</v>
      </c>
      <c r="F177" s="36" t="s">
        <v>908</v>
      </c>
      <c r="G177" s="34">
        <v>14</v>
      </c>
      <c r="H177" s="34">
        <v>280</v>
      </c>
      <c r="I177" s="34">
        <v>280</v>
      </c>
      <c r="J177" s="38">
        <v>2.75</v>
      </c>
      <c r="K177" s="65">
        <f t="shared" si="4"/>
        <v>770</v>
      </c>
      <c r="L177" s="52" t="s">
        <v>1618</v>
      </c>
    </row>
    <row r="178" spans="1:12" s="7" customFormat="1">
      <c r="A178" s="64">
        <f t="shared" si="5"/>
        <v>174</v>
      </c>
      <c r="B178" s="10" t="s">
        <v>1574</v>
      </c>
      <c r="C178" s="35" t="s">
        <v>1619</v>
      </c>
      <c r="D178" s="6" t="s">
        <v>1620</v>
      </c>
      <c r="E178" s="37" t="s">
        <v>66</v>
      </c>
      <c r="F178" s="36" t="s">
        <v>76</v>
      </c>
      <c r="G178" s="10">
        <v>51</v>
      </c>
      <c r="H178" s="10">
        <v>542</v>
      </c>
      <c r="I178" s="10">
        <v>542</v>
      </c>
      <c r="J178" s="38">
        <v>2.75</v>
      </c>
      <c r="K178" s="65">
        <f t="shared" si="4"/>
        <v>1490.5</v>
      </c>
      <c r="L178" s="31" t="s">
        <v>1621</v>
      </c>
    </row>
    <row r="179" spans="1:12" s="7" customFormat="1">
      <c r="A179" s="64">
        <f t="shared" si="5"/>
        <v>175</v>
      </c>
      <c r="B179" s="10" t="s">
        <v>1574</v>
      </c>
      <c r="C179" s="35" t="s">
        <v>1622</v>
      </c>
      <c r="D179" s="6" t="s">
        <v>1623</v>
      </c>
      <c r="E179" s="37" t="s">
        <v>66</v>
      </c>
      <c r="F179" s="36" t="s">
        <v>1624</v>
      </c>
      <c r="G179" s="10">
        <v>16</v>
      </c>
      <c r="H179" s="10">
        <v>181</v>
      </c>
      <c r="I179" s="10">
        <v>200</v>
      </c>
      <c r="J179" s="38">
        <v>2.75</v>
      </c>
      <c r="K179" s="65">
        <f t="shared" si="4"/>
        <v>550</v>
      </c>
      <c r="L179" s="32" t="s">
        <v>1625</v>
      </c>
    </row>
    <row r="180" spans="1:12" s="7" customFormat="1">
      <c r="A180" s="64">
        <f t="shared" si="5"/>
        <v>176</v>
      </c>
      <c r="B180" s="34" t="s">
        <v>1574</v>
      </c>
      <c r="C180" s="35" t="s">
        <v>1626</v>
      </c>
      <c r="D180" s="36" t="s">
        <v>1627</v>
      </c>
      <c r="E180" s="37" t="s">
        <v>66</v>
      </c>
      <c r="F180" s="36" t="s">
        <v>76</v>
      </c>
      <c r="G180" s="34">
        <v>24</v>
      </c>
      <c r="H180" s="34">
        <v>190</v>
      </c>
      <c r="I180" s="10">
        <v>200</v>
      </c>
      <c r="J180" s="38">
        <v>2.75</v>
      </c>
      <c r="K180" s="65">
        <f t="shared" si="4"/>
        <v>550</v>
      </c>
      <c r="L180" s="52" t="s">
        <v>1628</v>
      </c>
    </row>
    <row r="181" spans="1:12" s="7" customFormat="1">
      <c r="A181" s="64">
        <f t="shared" si="5"/>
        <v>177</v>
      </c>
      <c r="B181" s="34" t="s">
        <v>1574</v>
      </c>
      <c r="C181" s="35" t="s">
        <v>1629</v>
      </c>
      <c r="D181" s="36" t="s">
        <v>1630</v>
      </c>
      <c r="E181" s="37" t="s">
        <v>66</v>
      </c>
      <c r="F181" s="36" t="s">
        <v>1215</v>
      </c>
      <c r="G181" s="34">
        <v>2</v>
      </c>
      <c r="H181" s="34">
        <v>12</v>
      </c>
      <c r="I181" s="10">
        <v>200</v>
      </c>
      <c r="J181" s="38">
        <v>2.75</v>
      </c>
      <c r="K181" s="65">
        <f t="shared" si="4"/>
        <v>550</v>
      </c>
      <c r="L181" s="52" t="s">
        <v>1631</v>
      </c>
    </row>
    <row r="182" spans="1:12" s="7" customFormat="1">
      <c r="A182" s="64">
        <f t="shared" si="5"/>
        <v>178</v>
      </c>
      <c r="B182" s="34" t="s">
        <v>1632</v>
      </c>
      <c r="C182" s="35" t="s">
        <v>1633</v>
      </c>
      <c r="D182" s="36" t="s">
        <v>1634</v>
      </c>
      <c r="E182" s="37" t="s">
        <v>66</v>
      </c>
      <c r="F182" s="36" t="s">
        <v>50</v>
      </c>
      <c r="G182" s="34">
        <v>93</v>
      </c>
      <c r="H182" s="34">
        <v>1383</v>
      </c>
      <c r="I182" s="34">
        <v>1383</v>
      </c>
      <c r="J182" s="38">
        <v>2.75</v>
      </c>
      <c r="K182" s="65">
        <f t="shared" si="4"/>
        <v>3803.25</v>
      </c>
      <c r="L182" s="52" t="s">
        <v>1635</v>
      </c>
    </row>
    <row r="183" spans="1:12" s="7" customFormat="1">
      <c r="A183" s="64">
        <f t="shared" si="5"/>
        <v>179</v>
      </c>
      <c r="B183" s="34" t="s">
        <v>1632</v>
      </c>
      <c r="C183" s="35" t="s">
        <v>1636</v>
      </c>
      <c r="D183" s="36" t="s">
        <v>1637</v>
      </c>
      <c r="E183" s="37" t="s">
        <v>66</v>
      </c>
      <c r="F183" s="36" t="s">
        <v>26</v>
      </c>
      <c r="G183" s="34">
        <v>195</v>
      </c>
      <c r="H183" s="34">
        <v>2980</v>
      </c>
      <c r="I183" s="34">
        <v>2980</v>
      </c>
      <c r="J183" s="38">
        <v>2.75</v>
      </c>
      <c r="K183" s="65">
        <f t="shared" si="4"/>
        <v>8195</v>
      </c>
      <c r="L183" s="53" t="s">
        <v>1025</v>
      </c>
    </row>
    <row r="184" spans="1:12" s="7" customFormat="1">
      <c r="A184" s="64">
        <f t="shared" si="5"/>
        <v>180</v>
      </c>
      <c r="B184" s="34" t="s">
        <v>1632</v>
      </c>
      <c r="C184" s="35" t="s">
        <v>1638</v>
      </c>
      <c r="D184" s="36" t="s">
        <v>1639</v>
      </c>
      <c r="E184" s="37" t="s">
        <v>66</v>
      </c>
      <c r="F184" s="36" t="s">
        <v>26</v>
      </c>
      <c r="G184" s="34">
        <v>102</v>
      </c>
      <c r="H184" s="34">
        <v>2040</v>
      </c>
      <c r="I184" s="34">
        <v>2040</v>
      </c>
      <c r="J184" s="38">
        <v>2.75</v>
      </c>
      <c r="K184" s="65">
        <f t="shared" si="4"/>
        <v>5610</v>
      </c>
      <c r="L184" s="53" t="s">
        <v>1025</v>
      </c>
    </row>
    <row r="185" spans="1:12" s="7" customFormat="1">
      <c r="A185" s="64">
        <f t="shared" si="5"/>
        <v>181</v>
      </c>
      <c r="B185" s="34" t="s">
        <v>1632</v>
      </c>
      <c r="C185" s="35" t="s">
        <v>1640</v>
      </c>
      <c r="D185" s="36" t="s">
        <v>1641</v>
      </c>
      <c r="E185" s="37" t="s">
        <v>66</v>
      </c>
      <c r="F185" s="36" t="s">
        <v>1118</v>
      </c>
      <c r="G185" s="34">
        <v>38</v>
      </c>
      <c r="H185" s="34">
        <v>600</v>
      </c>
      <c r="I185" s="34">
        <v>600</v>
      </c>
      <c r="J185" s="38">
        <v>2.75</v>
      </c>
      <c r="K185" s="65">
        <f t="shared" si="4"/>
        <v>1650</v>
      </c>
      <c r="L185" s="52" t="s">
        <v>1642</v>
      </c>
    </row>
    <row r="186" spans="1:12" s="7" customFormat="1">
      <c r="A186" s="64">
        <f t="shared" si="5"/>
        <v>182</v>
      </c>
      <c r="B186" s="34" t="s">
        <v>1632</v>
      </c>
      <c r="C186" s="35" t="s">
        <v>1643</v>
      </c>
      <c r="D186" s="39">
        <v>49209</v>
      </c>
      <c r="E186" s="37" t="s">
        <v>66</v>
      </c>
      <c r="F186" s="36" t="s">
        <v>1131</v>
      </c>
      <c r="G186" s="34">
        <v>25</v>
      </c>
      <c r="H186" s="34">
        <v>450</v>
      </c>
      <c r="I186" s="34">
        <v>450</v>
      </c>
      <c r="J186" s="38">
        <v>2.75</v>
      </c>
      <c r="K186" s="65">
        <f t="shared" si="4"/>
        <v>1237.5</v>
      </c>
      <c r="L186" s="53" t="s">
        <v>1644</v>
      </c>
    </row>
    <row r="187" spans="1:12" s="7" customFormat="1" ht="30">
      <c r="A187" s="64">
        <f t="shared" si="5"/>
        <v>183</v>
      </c>
      <c r="B187" s="34" t="s">
        <v>1632</v>
      </c>
      <c r="C187" s="35" t="s">
        <v>1645</v>
      </c>
      <c r="D187" s="36" t="s">
        <v>1646</v>
      </c>
      <c r="E187" s="37" t="s">
        <v>66</v>
      </c>
      <c r="F187" s="36" t="s">
        <v>143</v>
      </c>
      <c r="G187" s="34">
        <v>52</v>
      </c>
      <c r="H187" s="34">
        <v>912</v>
      </c>
      <c r="I187" s="34">
        <v>912</v>
      </c>
      <c r="J187" s="38">
        <v>2.75</v>
      </c>
      <c r="K187" s="65">
        <f t="shared" si="4"/>
        <v>2508</v>
      </c>
      <c r="L187" s="52" t="s">
        <v>1125</v>
      </c>
    </row>
    <row r="188" spans="1:12" s="7" customFormat="1">
      <c r="A188" s="64">
        <f t="shared" si="5"/>
        <v>184</v>
      </c>
      <c r="B188" s="34" t="s">
        <v>1632</v>
      </c>
      <c r="C188" s="35" t="s">
        <v>1647</v>
      </c>
      <c r="D188" s="36" t="s">
        <v>1648</v>
      </c>
      <c r="E188" s="37" t="s">
        <v>66</v>
      </c>
      <c r="F188" s="36" t="s">
        <v>1148</v>
      </c>
      <c r="G188" s="34">
        <v>34</v>
      </c>
      <c r="H188" s="34">
        <v>528</v>
      </c>
      <c r="I188" s="34">
        <v>528</v>
      </c>
      <c r="J188" s="38">
        <v>2.75</v>
      </c>
      <c r="K188" s="65">
        <f t="shared" si="4"/>
        <v>1452</v>
      </c>
      <c r="L188" s="52" t="s">
        <v>1149</v>
      </c>
    </row>
    <row r="189" spans="1:12" s="7" customFormat="1">
      <c r="A189" s="64">
        <f t="shared" si="5"/>
        <v>185</v>
      </c>
      <c r="B189" s="34" t="s">
        <v>1632</v>
      </c>
      <c r="C189" s="35" t="s">
        <v>1649</v>
      </c>
      <c r="D189" s="36" t="s">
        <v>1650</v>
      </c>
      <c r="E189" s="37" t="s">
        <v>66</v>
      </c>
      <c r="F189" s="36" t="s">
        <v>1011</v>
      </c>
      <c r="G189" s="34">
        <v>38</v>
      </c>
      <c r="H189" s="34">
        <v>348</v>
      </c>
      <c r="I189" s="34">
        <v>348</v>
      </c>
      <c r="J189" s="38">
        <v>2.75</v>
      </c>
      <c r="K189" s="65">
        <f t="shared" si="4"/>
        <v>957</v>
      </c>
      <c r="L189" s="52" t="s">
        <v>1651</v>
      </c>
    </row>
    <row r="190" spans="1:12" s="7" customFormat="1">
      <c r="A190" s="64">
        <f t="shared" si="5"/>
        <v>186</v>
      </c>
      <c r="B190" s="34" t="s">
        <v>1632</v>
      </c>
      <c r="C190" s="35" t="s">
        <v>1652</v>
      </c>
      <c r="D190" s="36" t="s">
        <v>1653</v>
      </c>
      <c r="E190" s="37" t="s">
        <v>66</v>
      </c>
      <c r="F190" s="36" t="s">
        <v>1153</v>
      </c>
      <c r="G190" s="34">
        <v>11</v>
      </c>
      <c r="H190" s="34">
        <v>67</v>
      </c>
      <c r="I190" s="10">
        <v>200</v>
      </c>
      <c r="J190" s="38">
        <v>2.75</v>
      </c>
      <c r="K190" s="65">
        <f t="shared" si="4"/>
        <v>550</v>
      </c>
      <c r="L190" s="52" t="s">
        <v>1654</v>
      </c>
    </row>
    <row r="191" spans="1:12" s="7" customFormat="1">
      <c r="A191" s="64">
        <f t="shared" si="5"/>
        <v>187</v>
      </c>
      <c r="B191" s="34" t="s">
        <v>1632</v>
      </c>
      <c r="C191" s="35" t="s">
        <v>1655</v>
      </c>
      <c r="D191" s="36" t="s">
        <v>1656</v>
      </c>
      <c r="E191" s="37" t="s">
        <v>66</v>
      </c>
      <c r="F191" s="36" t="s">
        <v>72</v>
      </c>
      <c r="G191" s="34">
        <v>29</v>
      </c>
      <c r="H191" s="34">
        <v>411</v>
      </c>
      <c r="I191" s="34">
        <v>411</v>
      </c>
      <c r="J191" s="38">
        <v>2.75</v>
      </c>
      <c r="K191" s="65">
        <f t="shared" si="4"/>
        <v>1130.25</v>
      </c>
      <c r="L191" s="52" t="s">
        <v>999</v>
      </c>
    </row>
    <row r="192" spans="1:12" s="7" customFormat="1">
      <c r="A192" s="64">
        <f t="shared" si="5"/>
        <v>188</v>
      </c>
      <c r="B192" s="10" t="s">
        <v>1632</v>
      </c>
      <c r="C192" s="35" t="s">
        <v>1657</v>
      </c>
      <c r="D192" s="6" t="s">
        <v>1658</v>
      </c>
      <c r="E192" s="37" t="s">
        <v>66</v>
      </c>
      <c r="F192" s="36" t="s">
        <v>318</v>
      </c>
      <c r="G192" s="10">
        <v>50</v>
      </c>
      <c r="H192" s="10">
        <v>1370</v>
      </c>
      <c r="I192" s="10">
        <v>1370</v>
      </c>
      <c r="J192" s="38">
        <v>2.75</v>
      </c>
      <c r="K192" s="65">
        <f t="shared" si="4"/>
        <v>3767.5</v>
      </c>
      <c r="L192" s="31" t="s">
        <v>1127</v>
      </c>
    </row>
    <row r="193" spans="1:12" s="7" customFormat="1" ht="30">
      <c r="A193" s="64">
        <f t="shared" si="5"/>
        <v>189</v>
      </c>
      <c r="B193" s="10" t="s">
        <v>1632</v>
      </c>
      <c r="C193" s="35" t="s">
        <v>1659</v>
      </c>
      <c r="D193" s="6" t="s">
        <v>1660</v>
      </c>
      <c r="E193" s="37" t="s">
        <v>66</v>
      </c>
      <c r="F193" s="36" t="s">
        <v>1034</v>
      </c>
      <c r="G193" s="10">
        <v>28</v>
      </c>
      <c r="H193" s="10">
        <v>498</v>
      </c>
      <c r="I193" s="10">
        <v>498</v>
      </c>
      <c r="J193" s="38">
        <v>2.75</v>
      </c>
      <c r="K193" s="65">
        <f t="shared" si="4"/>
        <v>1369.5</v>
      </c>
      <c r="L193" s="31" t="s">
        <v>1035</v>
      </c>
    </row>
    <row r="194" spans="1:12" s="7" customFormat="1">
      <c r="A194" s="64">
        <f t="shared" si="5"/>
        <v>190</v>
      </c>
      <c r="B194" s="10" t="s">
        <v>1632</v>
      </c>
      <c r="C194" s="35" t="s">
        <v>1661</v>
      </c>
      <c r="D194" s="6" t="s">
        <v>1662</v>
      </c>
      <c r="E194" s="37" t="s">
        <v>66</v>
      </c>
      <c r="F194" s="36" t="s">
        <v>17</v>
      </c>
      <c r="G194" s="10">
        <v>116</v>
      </c>
      <c r="H194" s="10">
        <v>1250</v>
      </c>
      <c r="I194" s="10">
        <v>1250</v>
      </c>
      <c r="J194" s="38">
        <v>2.75</v>
      </c>
      <c r="K194" s="65">
        <f t="shared" si="4"/>
        <v>3437.5</v>
      </c>
      <c r="L194" s="32" t="s">
        <v>1080</v>
      </c>
    </row>
    <row r="195" spans="1:12" s="7" customFormat="1">
      <c r="A195" s="64">
        <f t="shared" si="5"/>
        <v>191</v>
      </c>
      <c r="B195" s="10" t="s">
        <v>1632</v>
      </c>
      <c r="C195" s="35" t="s">
        <v>1663</v>
      </c>
      <c r="D195" s="6" t="s">
        <v>1664</v>
      </c>
      <c r="E195" s="37" t="s">
        <v>66</v>
      </c>
      <c r="F195" s="36" t="s">
        <v>17</v>
      </c>
      <c r="G195" s="10">
        <v>14</v>
      </c>
      <c r="H195" s="10">
        <v>220</v>
      </c>
      <c r="I195" s="10">
        <v>220</v>
      </c>
      <c r="J195" s="38">
        <v>2.75</v>
      </c>
      <c r="K195" s="65">
        <f t="shared" si="4"/>
        <v>605</v>
      </c>
      <c r="L195" s="32" t="s">
        <v>1080</v>
      </c>
    </row>
    <row r="196" spans="1:12" s="7" customFormat="1" ht="30">
      <c r="A196" s="64">
        <f t="shared" si="5"/>
        <v>192</v>
      </c>
      <c r="B196" s="10" t="s">
        <v>1632</v>
      </c>
      <c r="C196" s="35" t="s">
        <v>1665</v>
      </c>
      <c r="D196" s="6" t="s">
        <v>1666</v>
      </c>
      <c r="E196" s="37" t="s">
        <v>66</v>
      </c>
      <c r="F196" s="36" t="s">
        <v>239</v>
      </c>
      <c r="G196" s="10">
        <v>37</v>
      </c>
      <c r="H196" s="10">
        <v>506</v>
      </c>
      <c r="I196" s="10">
        <v>506</v>
      </c>
      <c r="J196" s="38">
        <v>2.75</v>
      </c>
      <c r="K196" s="65">
        <f t="shared" si="4"/>
        <v>1391.5</v>
      </c>
      <c r="L196" s="31" t="s">
        <v>1667</v>
      </c>
    </row>
    <row r="197" spans="1:12" s="7" customFormat="1">
      <c r="A197" s="64">
        <f t="shared" si="5"/>
        <v>193</v>
      </c>
      <c r="B197" s="10" t="s">
        <v>1632</v>
      </c>
      <c r="C197" s="35" t="s">
        <v>1668</v>
      </c>
      <c r="D197" s="6" t="s">
        <v>1669</v>
      </c>
      <c r="E197" s="37" t="s">
        <v>66</v>
      </c>
      <c r="F197" s="36" t="s">
        <v>1670</v>
      </c>
      <c r="G197" s="10">
        <v>23</v>
      </c>
      <c r="H197" s="10">
        <v>178</v>
      </c>
      <c r="I197" s="10">
        <v>200</v>
      </c>
      <c r="J197" s="38">
        <v>2.75</v>
      </c>
      <c r="K197" s="65">
        <f t="shared" ref="K197:K260" si="6">I197*J197</f>
        <v>550</v>
      </c>
      <c r="L197" s="31" t="s">
        <v>1671</v>
      </c>
    </row>
    <row r="198" spans="1:12" s="7" customFormat="1">
      <c r="A198" s="64">
        <f t="shared" si="5"/>
        <v>194</v>
      </c>
      <c r="B198" s="10" t="s">
        <v>1632</v>
      </c>
      <c r="C198" s="35" t="s">
        <v>1672</v>
      </c>
      <c r="D198" s="6" t="s">
        <v>1673</v>
      </c>
      <c r="E198" s="37" t="s">
        <v>66</v>
      </c>
      <c r="F198" s="36" t="s">
        <v>11</v>
      </c>
      <c r="G198" s="10">
        <v>32</v>
      </c>
      <c r="H198" s="10">
        <v>185</v>
      </c>
      <c r="I198" s="10">
        <v>200</v>
      </c>
      <c r="J198" s="38">
        <v>2.75</v>
      </c>
      <c r="K198" s="65">
        <f t="shared" si="6"/>
        <v>550</v>
      </c>
      <c r="L198" s="31" t="s">
        <v>987</v>
      </c>
    </row>
    <row r="199" spans="1:12" s="7" customFormat="1">
      <c r="A199" s="64">
        <f t="shared" ref="A199:A262" si="7">A198+1</f>
        <v>195</v>
      </c>
      <c r="B199" s="10" t="s">
        <v>1632</v>
      </c>
      <c r="C199" s="35" t="s">
        <v>1674</v>
      </c>
      <c r="D199" s="6" t="s">
        <v>1675</v>
      </c>
      <c r="E199" s="37" t="s">
        <v>66</v>
      </c>
      <c r="F199" s="36" t="s">
        <v>24</v>
      </c>
      <c r="G199" s="10">
        <v>9</v>
      </c>
      <c r="H199" s="10">
        <v>140</v>
      </c>
      <c r="I199" s="10">
        <v>200</v>
      </c>
      <c r="J199" s="38">
        <v>2.75</v>
      </c>
      <c r="K199" s="65">
        <f t="shared" si="6"/>
        <v>550</v>
      </c>
      <c r="L199" s="31" t="s">
        <v>1009</v>
      </c>
    </row>
    <row r="200" spans="1:12" s="7" customFormat="1">
      <c r="A200" s="64">
        <f t="shared" si="7"/>
        <v>196</v>
      </c>
      <c r="B200" s="10" t="s">
        <v>1632</v>
      </c>
      <c r="C200" s="35" t="s">
        <v>1676</v>
      </c>
      <c r="D200" s="6" t="s">
        <v>1677</v>
      </c>
      <c r="E200" s="37" t="s">
        <v>66</v>
      </c>
      <c r="F200" s="36" t="s">
        <v>29</v>
      </c>
      <c r="G200" s="10">
        <v>45</v>
      </c>
      <c r="H200" s="10">
        <v>773</v>
      </c>
      <c r="I200" s="10">
        <v>773</v>
      </c>
      <c r="J200" s="38">
        <v>2.75</v>
      </c>
      <c r="K200" s="65">
        <f t="shared" si="6"/>
        <v>2125.75</v>
      </c>
      <c r="L200" s="31" t="s">
        <v>997</v>
      </c>
    </row>
    <row r="201" spans="1:12" s="7" customFormat="1">
      <c r="A201" s="64">
        <f t="shared" si="7"/>
        <v>197</v>
      </c>
      <c r="B201" s="10" t="s">
        <v>1632</v>
      </c>
      <c r="C201" s="35" t="s">
        <v>1678</v>
      </c>
      <c r="D201" s="6" t="s">
        <v>1679</v>
      </c>
      <c r="E201" s="37" t="s">
        <v>66</v>
      </c>
      <c r="F201" s="36" t="s">
        <v>21</v>
      </c>
      <c r="G201" s="10">
        <v>82</v>
      </c>
      <c r="H201" s="10">
        <v>1104</v>
      </c>
      <c r="I201" s="10">
        <v>1104</v>
      </c>
      <c r="J201" s="38">
        <v>2.75</v>
      </c>
      <c r="K201" s="65">
        <f t="shared" si="6"/>
        <v>3036</v>
      </c>
      <c r="L201" s="32" t="s">
        <v>1312</v>
      </c>
    </row>
    <row r="202" spans="1:12" s="7" customFormat="1">
      <c r="A202" s="64">
        <f t="shared" si="7"/>
        <v>198</v>
      </c>
      <c r="B202" s="10" t="s">
        <v>1632</v>
      </c>
      <c r="C202" s="35" t="s">
        <v>1680</v>
      </c>
      <c r="D202" s="6" t="s">
        <v>1681</v>
      </c>
      <c r="E202" s="37" t="s">
        <v>66</v>
      </c>
      <c r="F202" s="36" t="s">
        <v>20</v>
      </c>
      <c r="G202" s="10">
        <v>59</v>
      </c>
      <c r="H202" s="10">
        <v>827</v>
      </c>
      <c r="I202" s="10">
        <v>827</v>
      </c>
      <c r="J202" s="38">
        <v>2.75</v>
      </c>
      <c r="K202" s="65">
        <f t="shared" si="6"/>
        <v>2274.25</v>
      </c>
      <c r="L202" s="31" t="s">
        <v>1368</v>
      </c>
    </row>
    <row r="203" spans="1:12" s="7" customFormat="1">
      <c r="A203" s="64">
        <f t="shared" si="7"/>
        <v>199</v>
      </c>
      <c r="B203" s="10" t="s">
        <v>1682</v>
      </c>
      <c r="C203" s="35" t="s">
        <v>1683</v>
      </c>
      <c r="D203" s="6" t="s">
        <v>1684</v>
      </c>
      <c r="E203" s="37" t="s">
        <v>66</v>
      </c>
      <c r="F203" s="36" t="s">
        <v>153</v>
      </c>
      <c r="G203" s="10">
        <v>95</v>
      </c>
      <c r="H203" s="10">
        <v>1263</v>
      </c>
      <c r="I203" s="10">
        <v>1263</v>
      </c>
      <c r="J203" s="38">
        <v>2.75</v>
      </c>
      <c r="K203" s="65">
        <f t="shared" si="6"/>
        <v>3473.25</v>
      </c>
      <c r="L203" s="31" t="s">
        <v>1064</v>
      </c>
    </row>
    <row r="204" spans="1:12" s="7" customFormat="1">
      <c r="A204" s="64">
        <f t="shared" si="7"/>
        <v>200</v>
      </c>
      <c r="B204" s="34" t="s">
        <v>1682</v>
      </c>
      <c r="C204" s="35" t="s">
        <v>1685</v>
      </c>
      <c r="D204" s="36" t="s">
        <v>1686</v>
      </c>
      <c r="E204" s="37" t="s">
        <v>66</v>
      </c>
      <c r="F204" s="36" t="s">
        <v>1438</v>
      </c>
      <c r="G204" s="34">
        <v>20</v>
      </c>
      <c r="H204" s="34">
        <v>400</v>
      </c>
      <c r="I204" s="34">
        <v>400</v>
      </c>
      <c r="J204" s="38">
        <v>2.75</v>
      </c>
      <c r="K204" s="65">
        <f t="shared" si="6"/>
        <v>1100</v>
      </c>
      <c r="L204" s="53" t="s">
        <v>1439</v>
      </c>
    </row>
    <row r="205" spans="1:12" s="7" customFormat="1">
      <c r="A205" s="64">
        <f t="shared" si="7"/>
        <v>201</v>
      </c>
      <c r="B205" s="34" t="s">
        <v>1682</v>
      </c>
      <c r="C205" s="35" t="s">
        <v>1687</v>
      </c>
      <c r="D205" s="36" t="s">
        <v>1688</v>
      </c>
      <c r="E205" s="37" t="s">
        <v>66</v>
      </c>
      <c r="F205" s="36" t="s">
        <v>183</v>
      </c>
      <c r="G205" s="34">
        <v>25</v>
      </c>
      <c r="H205" s="34">
        <v>374</v>
      </c>
      <c r="I205" s="34">
        <v>374</v>
      </c>
      <c r="J205" s="38">
        <v>2.75</v>
      </c>
      <c r="K205" s="65">
        <f t="shared" si="6"/>
        <v>1028.5</v>
      </c>
      <c r="L205" s="52" t="s">
        <v>1326</v>
      </c>
    </row>
    <row r="206" spans="1:12" s="7" customFormat="1">
      <c r="A206" s="64">
        <f t="shared" si="7"/>
        <v>202</v>
      </c>
      <c r="B206" s="34" t="s">
        <v>1682</v>
      </c>
      <c r="C206" s="35" t="s">
        <v>1689</v>
      </c>
      <c r="D206" s="36" t="s">
        <v>1690</v>
      </c>
      <c r="E206" s="37" t="s">
        <v>66</v>
      </c>
      <c r="F206" s="36" t="s">
        <v>1121</v>
      </c>
      <c r="G206" s="34">
        <v>16</v>
      </c>
      <c r="H206" s="34">
        <v>300</v>
      </c>
      <c r="I206" s="34">
        <v>300</v>
      </c>
      <c r="J206" s="38">
        <v>2.75</v>
      </c>
      <c r="K206" s="65">
        <f t="shared" si="6"/>
        <v>825</v>
      </c>
      <c r="L206" s="52" t="s">
        <v>1122</v>
      </c>
    </row>
    <row r="207" spans="1:12" s="7" customFormat="1" ht="30">
      <c r="A207" s="64">
        <f t="shared" si="7"/>
        <v>203</v>
      </c>
      <c r="B207" s="10" t="s">
        <v>1682</v>
      </c>
      <c r="C207" s="35" t="s">
        <v>1691</v>
      </c>
      <c r="D207" s="6" t="s">
        <v>1692</v>
      </c>
      <c r="E207" s="37" t="s">
        <v>66</v>
      </c>
      <c r="F207" s="36" t="s">
        <v>1494</v>
      </c>
      <c r="G207" s="10">
        <v>6</v>
      </c>
      <c r="H207" s="10">
        <v>46</v>
      </c>
      <c r="I207" s="10">
        <v>200</v>
      </c>
      <c r="J207" s="38">
        <v>2.75</v>
      </c>
      <c r="K207" s="65">
        <f t="shared" si="6"/>
        <v>550</v>
      </c>
      <c r="L207" s="31" t="s">
        <v>1043</v>
      </c>
    </row>
    <row r="208" spans="1:12" s="7" customFormat="1">
      <c r="A208" s="64">
        <f t="shared" si="7"/>
        <v>204</v>
      </c>
      <c r="B208" s="34" t="s">
        <v>1682</v>
      </c>
      <c r="C208" s="35" t="s">
        <v>1693</v>
      </c>
      <c r="D208" s="36" t="s">
        <v>1694</v>
      </c>
      <c r="E208" s="37" t="s">
        <v>66</v>
      </c>
      <c r="F208" s="36" t="s">
        <v>23</v>
      </c>
      <c r="G208" s="34">
        <v>33</v>
      </c>
      <c r="H208" s="34">
        <v>373</v>
      </c>
      <c r="I208" s="34">
        <v>373</v>
      </c>
      <c r="J208" s="38">
        <v>2.75</v>
      </c>
      <c r="K208" s="65">
        <f t="shared" si="6"/>
        <v>1025.75</v>
      </c>
      <c r="L208" s="52" t="s">
        <v>1092</v>
      </c>
    </row>
    <row r="209" spans="1:12" s="7" customFormat="1" ht="30">
      <c r="A209" s="64">
        <f t="shared" si="7"/>
        <v>205</v>
      </c>
      <c r="B209" s="10" t="s">
        <v>1682</v>
      </c>
      <c r="C209" s="35" t="s">
        <v>1695</v>
      </c>
      <c r="D209" s="6" t="s">
        <v>1696</v>
      </c>
      <c r="E209" s="37" t="s">
        <v>66</v>
      </c>
      <c r="F209" s="36" t="s">
        <v>1697</v>
      </c>
      <c r="G209" s="10">
        <v>7</v>
      </c>
      <c r="H209" s="10">
        <v>46</v>
      </c>
      <c r="I209" s="10">
        <v>200</v>
      </c>
      <c r="J209" s="38">
        <v>2.75</v>
      </c>
      <c r="K209" s="65">
        <f t="shared" si="6"/>
        <v>550</v>
      </c>
      <c r="L209" s="31" t="s">
        <v>1019</v>
      </c>
    </row>
    <row r="210" spans="1:12" s="7" customFormat="1">
      <c r="A210" s="64">
        <f t="shared" si="7"/>
        <v>206</v>
      </c>
      <c r="B210" s="34" t="s">
        <v>1682</v>
      </c>
      <c r="C210" s="35" t="s">
        <v>1698</v>
      </c>
      <c r="D210" s="36" t="s">
        <v>1699</v>
      </c>
      <c r="E210" s="37" t="s">
        <v>66</v>
      </c>
      <c r="F210" s="36" t="s">
        <v>1118</v>
      </c>
      <c r="G210" s="34">
        <v>1</v>
      </c>
      <c r="H210" s="34">
        <v>20</v>
      </c>
      <c r="I210" s="10">
        <v>200</v>
      </c>
      <c r="J210" s="38">
        <v>2.75</v>
      </c>
      <c r="K210" s="65">
        <f t="shared" si="6"/>
        <v>550</v>
      </c>
      <c r="L210" s="52" t="s">
        <v>1642</v>
      </c>
    </row>
    <row r="211" spans="1:12" s="7" customFormat="1">
      <c r="A211" s="64">
        <f t="shared" si="7"/>
        <v>207</v>
      </c>
      <c r="B211" s="34" t="s">
        <v>1682</v>
      </c>
      <c r="C211" s="35" t="s">
        <v>1700</v>
      </c>
      <c r="D211" s="36" t="s">
        <v>1701</v>
      </c>
      <c r="E211" s="37" t="s">
        <v>66</v>
      </c>
      <c r="F211" s="36" t="s">
        <v>128</v>
      </c>
      <c r="G211" s="34">
        <v>12</v>
      </c>
      <c r="H211" s="34">
        <v>138</v>
      </c>
      <c r="I211" s="10">
        <v>200</v>
      </c>
      <c r="J211" s="38">
        <v>2.75</v>
      </c>
      <c r="K211" s="65">
        <f t="shared" si="6"/>
        <v>550</v>
      </c>
      <c r="L211" s="52" t="s">
        <v>998</v>
      </c>
    </row>
    <row r="212" spans="1:12" s="7" customFormat="1">
      <c r="A212" s="64">
        <f t="shared" si="7"/>
        <v>208</v>
      </c>
      <c r="B212" s="34" t="s">
        <v>1682</v>
      </c>
      <c r="C212" s="35" t="s">
        <v>1702</v>
      </c>
      <c r="D212" s="36" t="s">
        <v>1703</v>
      </c>
      <c r="E212" s="37" t="s">
        <v>66</v>
      </c>
      <c r="F212" s="36" t="s">
        <v>1704</v>
      </c>
      <c r="G212" s="34">
        <v>87</v>
      </c>
      <c r="H212" s="34">
        <v>1195</v>
      </c>
      <c r="I212" s="34">
        <v>1195</v>
      </c>
      <c r="J212" s="38">
        <v>2.75</v>
      </c>
      <c r="K212" s="65">
        <f t="shared" si="6"/>
        <v>3286.25</v>
      </c>
      <c r="L212" s="52" t="s">
        <v>1152</v>
      </c>
    </row>
    <row r="213" spans="1:12" s="7" customFormat="1">
      <c r="A213" s="64">
        <f t="shared" si="7"/>
        <v>209</v>
      </c>
      <c r="B213" s="34" t="s">
        <v>1682</v>
      </c>
      <c r="C213" s="35" t="s">
        <v>1705</v>
      </c>
      <c r="D213" s="36" t="s">
        <v>1706</v>
      </c>
      <c r="E213" s="37" t="s">
        <v>66</v>
      </c>
      <c r="F213" s="36" t="s">
        <v>75</v>
      </c>
      <c r="G213" s="34">
        <v>106</v>
      </c>
      <c r="H213" s="34">
        <v>1640</v>
      </c>
      <c r="I213" s="34">
        <v>1640</v>
      </c>
      <c r="J213" s="38">
        <v>2.75</v>
      </c>
      <c r="K213" s="65">
        <f t="shared" si="6"/>
        <v>4510</v>
      </c>
      <c r="L213" s="52" t="s">
        <v>1022</v>
      </c>
    </row>
    <row r="214" spans="1:12" s="7" customFormat="1">
      <c r="A214" s="64">
        <f t="shared" si="7"/>
        <v>210</v>
      </c>
      <c r="B214" s="34" t="s">
        <v>1682</v>
      </c>
      <c r="C214" s="35" t="s">
        <v>1707</v>
      </c>
      <c r="D214" s="36" t="s">
        <v>1708</v>
      </c>
      <c r="E214" s="37" t="s">
        <v>66</v>
      </c>
      <c r="F214" s="36" t="s">
        <v>72</v>
      </c>
      <c r="G214" s="34">
        <v>66</v>
      </c>
      <c r="H214" s="34">
        <v>1186</v>
      </c>
      <c r="I214" s="34">
        <v>1186</v>
      </c>
      <c r="J214" s="38">
        <v>2.75</v>
      </c>
      <c r="K214" s="65">
        <f t="shared" si="6"/>
        <v>3261.5</v>
      </c>
      <c r="L214" s="52" t="s">
        <v>1171</v>
      </c>
    </row>
    <row r="215" spans="1:12" s="7" customFormat="1">
      <c r="A215" s="64">
        <f t="shared" si="7"/>
        <v>211</v>
      </c>
      <c r="B215" s="34" t="s">
        <v>1682</v>
      </c>
      <c r="C215" s="35" t="s">
        <v>1709</v>
      </c>
      <c r="D215" s="36" t="s">
        <v>1710</v>
      </c>
      <c r="E215" s="37" t="s">
        <v>66</v>
      </c>
      <c r="F215" s="36" t="s">
        <v>154</v>
      </c>
      <c r="G215" s="34">
        <v>50</v>
      </c>
      <c r="H215" s="34">
        <v>881</v>
      </c>
      <c r="I215" s="34">
        <v>881</v>
      </c>
      <c r="J215" s="38">
        <v>2.75</v>
      </c>
      <c r="K215" s="65">
        <f t="shared" si="6"/>
        <v>2422.75</v>
      </c>
      <c r="L215" s="52" t="s">
        <v>1004</v>
      </c>
    </row>
    <row r="216" spans="1:12" s="7" customFormat="1">
      <c r="A216" s="64">
        <f t="shared" si="7"/>
        <v>212</v>
      </c>
      <c r="B216" s="34" t="s">
        <v>1682</v>
      </c>
      <c r="C216" s="35" t="s">
        <v>1711</v>
      </c>
      <c r="D216" s="36" t="s">
        <v>1712</v>
      </c>
      <c r="E216" s="37" t="s">
        <v>66</v>
      </c>
      <c r="F216" s="36" t="s">
        <v>1713</v>
      </c>
      <c r="G216" s="34">
        <v>81</v>
      </c>
      <c r="H216" s="34">
        <v>1083</v>
      </c>
      <c r="I216" s="34">
        <v>1083</v>
      </c>
      <c r="J216" s="38">
        <v>2.75</v>
      </c>
      <c r="K216" s="65">
        <f t="shared" si="6"/>
        <v>2978.25</v>
      </c>
      <c r="L216" s="52" t="s">
        <v>1714</v>
      </c>
    </row>
    <row r="217" spans="1:12" s="7" customFormat="1">
      <c r="A217" s="64">
        <f t="shared" si="7"/>
        <v>213</v>
      </c>
      <c r="B217" s="34" t="s">
        <v>1682</v>
      </c>
      <c r="C217" s="35" t="s">
        <v>1715</v>
      </c>
      <c r="D217" s="36" t="s">
        <v>1716</v>
      </c>
      <c r="E217" s="37" t="s">
        <v>66</v>
      </c>
      <c r="F217" s="36" t="s">
        <v>18</v>
      </c>
      <c r="G217" s="34">
        <v>144</v>
      </c>
      <c r="H217" s="34">
        <v>2027</v>
      </c>
      <c r="I217" s="34">
        <v>2027</v>
      </c>
      <c r="J217" s="38">
        <v>2.75</v>
      </c>
      <c r="K217" s="65">
        <f t="shared" si="6"/>
        <v>5574.25</v>
      </c>
      <c r="L217" s="52" t="s">
        <v>996</v>
      </c>
    </row>
    <row r="218" spans="1:12" s="7" customFormat="1">
      <c r="A218" s="64">
        <f t="shared" si="7"/>
        <v>214</v>
      </c>
      <c r="B218" s="34" t="s">
        <v>1682</v>
      </c>
      <c r="C218" s="35" t="s">
        <v>1717</v>
      </c>
      <c r="D218" s="36" t="s">
        <v>1718</v>
      </c>
      <c r="E218" s="37" t="s">
        <v>66</v>
      </c>
      <c r="F218" s="36" t="s">
        <v>43</v>
      </c>
      <c r="G218" s="34">
        <v>35</v>
      </c>
      <c r="H218" s="34">
        <v>600</v>
      </c>
      <c r="I218" s="34">
        <v>600</v>
      </c>
      <c r="J218" s="38">
        <v>2.75</v>
      </c>
      <c r="K218" s="65">
        <f t="shared" si="6"/>
        <v>1650</v>
      </c>
      <c r="L218" s="52" t="s">
        <v>1086</v>
      </c>
    </row>
    <row r="219" spans="1:12" s="7" customFormat="1">
      <c r="A219" s="64">
        <f t="shared" si="7"/>
        <v>215</v>
      </c>
      <c r="B219" s="34" t="s">
        <v>1682</v>
      </c>
      <c r="C219" s="35" t="s">
        <v>1719</v>
      </c>
      <c r="D219" s="36" t="s">
        <v>1720</v>
      </c>
      <c r="E219" s="37" t="s">
        <v>66</v>
      </c>
      <c r="F219" s="36" t="s">
        <v>4</v>
      </c>
      <c r="G219" s="34">
        <v>89</v>
      </c>
      <c r="H219" s="34">
        <v>1574</v>
      </c>
      <c r="I219" s="34">
        <v>1574</v>
      </c>
      <c r="J219" s="38">
        <v>2.75</v>
      </c>
      <c r="K219" s="65">
        <f t="shared" si="6"/>
        <v>4328.5</v>
      </c>
      <c r="L219" s="52" t="s">
        <v>997</v>
      </c>
    </row>
    <row r="220" spans="1:12" s="7" customFormat="1">
      <c r="A220" s="64">
        <f t="shared" si="7"/>
        <v>216</v>
      </c>
      <c r="B220" s="34" t="s">
        <v>1682</v>
      </c>
      <c r="C220" s="35" t="s">
        <v>1721</v>
      </c>
      <c r="D220" s="36" t="s">
        <v>1722</v>
      </c>
      <c r="E220" s="37" t="s">
        <v>66</v>
      </c>
      <c r="F220" s="36" t="s">
        <v>58</v>
      </c>
      <c r="G220" s="34">
        <v>56</v>
      </c>
      <c r="H220" s="34">
        <v>748</v>
      </c>
      <c r="I220" s="34">
        <v>748</v>
      </c>
      <c r="J220" s="38">
        <v>2.75</v>
      </c>
      <c r="K220" s="65">
        <f t="shared" si="6"/>
        <v>2057</v>
      </c>
      <c r="L220" s="52" t="s">
        <v>1014</v>
      </c>
    </row>
    <row r="221" spans="1:12" s="7" customFormat="1">
      <c r="A221" s="64">
        <f t="shared" si="7"/>
        <v>217</v>
      </c>
      <c r="B221" s="34" t="s">
        <v>1682</v>
      </c>
      <c r="C221" s="35" t="s">
        <v>1723</v>
      </c>
      <c r="D221" s="36" t="s">
        <v>1724</v>
      </c>
      <c r="E221" s="37" t="s">
        <v>66</v>
      </c>
      <c r="F221" s="36" t="s">
        <v>58</v>
      </c>
      <c r="G221" s="34">
        <v>19</v>
      </c>
      <c r="H221" s="34">
        <v>206</v>
      </c>
      <c r="I221" s="34">
        <v>206</v>
      </c>
      <c r="J221" s="38">
        <v>2.75</v>
      </c>
      <c r="K221" s="65">
        <f t="shared" si="6"/>
        <v>566.5</v>
      </c>
      <c r="L221" s="52" t="s">
        <v>1014</v>
      </c>
    </row>
    <row r="222" spans="1:12" s="7" customFormat="1">
      <c r="A222" s="64">
        <f t="shared" si="7"/>
        <v>218</v>
      </c>
      <c r="B222" s="34" t="s">
        <v>1682</v>
      </c>
      <c r="C222" s="35" t="s">
        <v>1725</v>
      </c>
      <c r="D222" s="36" t="s">
        <v>1726</v>
      </c>
      <c r="E222" s="37" t="s">
        <v>66</v>
      </c>
      <c r="F222" s="36" t="s">
        <v>4</v>
      </c>
      <c r="G222" s="34">
        <v>72</v>
      </c>
      <c r="H222" s="34">
        <v>1325</v>
      </c>
      <c r="I222" s="34">
        <v>1325</v>
      </c>
      <c r="J222" s="38">
        <v>2.75</v>
      </c>
      <c r="K222" s="65">
        <f t="shared" si="6"/>
        <v>3643.75</v>
      </c>
      <c r="L222" s="52" t="s">
        <v>1033</v>
      </c>
    </row>
    <row r="223" spans="1:12" s="7" customFormat="1">
      <c r="A223" s="64">
        <f t="shared" si="7"/>
        <v>219</v>
      </c>
      <c r="B223" s="34" t="s">
        <v>1727</v>
      </c>
      <c r="C223" s="35" t="s">
        <v>1728</v>
      </c>
      <c r="D223" s="36" t="s">
        <v>1729</v>
      </c>
      <c r="E223" s="37" t="s">
        <v>66</v>
      </c>
      <c r="F223" s="36" t="s">
        <v>109</v>
      </c>
      <c r="G223" s="34">
        <v>43</v>
      </c>
      <c r="H223" s="34">
        <v>750</v>
      </c>
      <c r="I223" s="34">
        <v>750</v>
      </c>
      <c r="J223" s="38">
        <v>2.75</v>
      </c>
      <c r="K223" s="65">
        <f t="shared" si="6"/>
        <v>2062.5</v>
      </c>
      <c r="L223" s="52" t="s">
        <v>1730</v>
      </c>
    </row>
    <row r="224" spans="1:12" s="7" customFormat="1">
      <c r="A224" s="64">
        <f t="shared" si="7"/>
        <v>220</v>
      </c>
      <c r="B224" s="34" t="s">
        <v>1727</v>
      </c>
      <c r="C224" s="35" t="s">
        <v>1731</v>
      </c>
      <c r="D224" s="36" t="s">
        <v>1732</v>
      </c>
      <c r="E224" s="37" t="s">
        <v>66</v>
      </c>
      <c r="F224" s="36" t="s">
        <v>54</v>
      </c>
      <c r="G224" s="34">
        <v>26</v>
      </c>
      <c r="H224" s="34">
        <v>280</v>
      </c>
      <c r="I224" s="34">
        <v>280</v>
      </c>
      <c r="J224" s="38">
        <v>2.75</v>
      </c>
      <c r="K224" s="65">
        <f t="shared" si="6"/>
        <v>770</v>
      </c>
      <c r="L224" s="52" t="s">
        <v>1129</v>
      </c>
    </row>
    <row r="225" spans="1:12" s="7" customFormat="1">
      <c r="A225" s="64">
        <f t="shared" si="7"/>
        <v>221</v>
      </c>
      <c r="B225" s="34" t="s">
        <v>1727</v>
      </c>
      <c r="C225" s="35" t="s">
        <v>1733</v>
      </c>
      <c r="D225" s="36" t="s">
        <v>1734</v>
      </c>
      <c r="E225" s="37" t="s">
        <v>66</v>
      </c>
      <c r="F225" s="36" t="s">
        <v>31</v>
      </c>
      <c r="G225" s="34">
        <v>35</v>
      </c>
      <c r="H225" s="34">
        <v>309</v>
      </c>
      <c r="I225" s="34">
        <v>309</v>
      </c>
      <c r="J225" s="38">
        <v>2.75</v>
      </c>
      <c r="K225" s="65">
        <f t="shared" si="6"/>
        <v>849.75</v>
      </c>
      <c r="L225" s="52" t="s">
        <v>988</v>
      </c>
    </row>
    <row r="226" spans="1:12" s="7" customFormat="1">
      <c r="A226" s="64">
        <f t="shared" si="7"/>
        <v>222</v>
      </c>
      <c r="B226" s="34" t="s">
        <v>1727</v>
      </c>
      <c r="C226" s="35" t="s">
        <v>1735</v>
      </c>
      <c r="D226" s="36" t="s">
        <v>1736</v>
      </c>
      <c r="E226" s="37" t="s">
        <v>66</v>
      </c>
      <c r="F226" s="36" t="s">
        <v>43</v>
      </c>
      <c r="G226" s="34">
        <v>14</v>
      </c>
      <c r="H226" s="34">
        <v>64</v>
      </c>
      <c r="I226" s="10">
        <v>200</v>
      </c>
      <c r="J226" s="38">
        <v>2.75</v>
      </c>
      <c r="K226" s="65">
        <f t="shared" si="6"/>
        <v>550</v>
      </c>
      <c r="L226" s="52" t="s">
        <v>1086</v>
      </c>
    </row>
    <row r="227" spans="1:12" s="7" customFormat="1">
      <c r="A227" s="64">
        <f t="shared" si="7"/>
        <v>223</v>
      </c>
      <c r="B227" s="10" t="s">
        <v>1727</v>
      </c>
      <c r="C227" s="35" t="s">
        <v>1737</v>
      </c>
      <c r="D227" s="6" t="s">
        <v>1738</v>
      </c>
      <c r="E227" s="37" t="s">
        <v>66</v>
      </c>
      <c r="F227" s="36" t="s">
        <v>853</v>
      </c>
      <c r="G227" s="10">
        <v>15</v>
      </c>
      <c r="H227" s="10">
        <v>395</v>
      </c>
      <c r="I227" s="10">
        <v>395</v>
      </c>
      <c r="J227" s="38">
        <v>2.75</v>
      </c>
      <c r="K227" s="65">
        <f t="shared" si="6"/>
        <v>1086.25</v>
      </c>
      <c r="L227" s="32" t="s">
        <v>1739</v>
      </c>
    </row>
    <row r="228" spans="1:12" s="7" customFormat="1">
      <c r="A228" s="64">
        <f t="shared" si="7"/>
        <v>224</v>
      </c>
      <c r="B228" s="34" t="s">
        <v>1727</v>
      </c>
      <c r="C228" s="35" t="s">
        <v>1740</v>
      </c>
      <c r="D228" s="36" t="s">
        <v>1741</v>
      </c>
      <c r="E228" s="37" t="s">
        <v>66</v>
      </c>
      <c r="F228" s="36" t="s">
        <v>1742</v>
      </c>
      <c r="G228" s="34">
        <v>7</v>
      </c>
      <c r="H228" s="34">
        <v>52</v>
      </c>
      <c r="I228" s="10">
        <v>200</v>
      </c>
      <c r="J228" s="38">
        <v>2.75</v>
      </c>
      <c r="K228" s="65">
        <f t="shared" si="6"/>
        <v>550</v>
      </c>
      <c r="L228" s="52" t="s">
        <v>1743</v>
      </c>
    </row>
    <row r="229" spans="1:12" s="7" customFormat="1">
      <c r="A229" s="64">
        <f t="shared" si="7"/>
        <v>225</v>
      </c>
      <c r="B229" s="34" t="s">
        <v>1727</v>
      </c>
      <c r="C229" s="35" t="s">
        <v>1744</v>
      </c>
      <c r="D229" s="36" t="s">
        <v>1745</v>
      </c>
      <c r="E229" s="37" t="s">
        <v>66</v>
      </c>
      <c r="F229" s="36" t="s">
        <v>30</v>
      </c>
      <c r="G229" s="34">
        <v>55</v>
      </c>
      <c r="H229" s="34">
        <v>857</v>
      </c>
      <c r="I229" s="34">
        <v>857</v>
      </c>
      <c r="J229" s="38">
        <v>2.75</v>
      </c>
      <c r="K229" s="65">
        <f t="shared" si="6"/>
        <v>2356.75</v>
      </c>
      <c r="L229" s="52" t="s">
        <v>1050</v>
      </c>
    </row>
    <row r="230" spans="1:12" s="7" customFormat="1" ht="30">
      <c r="A230" s="64">
        <f t="shared" si="7"/>
        <v>226</v>
      </c>
      <c r="B230" s="34" t="s">
        <v>1727</v>
      </c>
      <c r="C230" s="35" t="s">
        <v>1746</v>
      </c>
      <c r="D230" s="36" t="s">
        <v>1747</v>
      </c>
      <c r="E230" s="37" t="s">
        <v>66</v>
      </c>
      <c r="F230" s="36" t="s">
        <v>1748</v>
      </c>
      <c r="G230" s="34">
        <v>38</v>
      </c>
      <c r="H230" s="34">
        <v>570</v>
      </c>
      <c r="I230" s="34">
        <v>570</v>
      </c>
      <c r="J230" s="38">
        <v>2.75</v>
      </c>
      <c r="K230" s="65">
        <f t="shared" si="6"/>
        <v>1567.5</v>
      </c>
      <c r="L230" s="52" t="s">
        <v>1749</v>
      </c>
    </row>
    <row r="231" spans="1:12" s="7" customFormat="1">
      <c r="A231" s="64">
        <f t="shared" si="7"/>
        <v>227</v>
      </c>
      <c r="B231" s="34" t="s">
        <v>1727</v>
      </c>
      <c r="C231" s="35" t="s">
        <v>1750</v>
      </c>
      <c r="D231" s="36" t="s">
        <v>1751</v>
      </c>
      <c r="E231" s="37" t="s">
        <v>66</v>
      </c>
      <c r="F231" s="36" t="s">
        <v>17</v>
      </c>
      <c r="G231" s="34">
        <v>12</v>
      </c>
      <c r="H231" s="34">
        <v>95</v>
      </c>
      <c r="I231" s="10">
        <v>200</v>
      </c>
      <c r="J231" s="38">
        <v>2.75</v>
      </c>
      <c r="K231" s="65">
        <f t="shared" si="6"/>
        <v>550</v>
      </c>
      <c r="L231" s="53" t="s">
        <v>1080</v>
      </c>
    </row>
    <row r="232" spans="1:12" s="7" customFormat="1">
      <c r="A232" s="64">
        <f t="shared" si="7"/>
        <v>228</v>
      </c>
      <c r="B232" s="34" t="s">
        <v>1727</v>
      </c>
      <c r="C232" s="35" t="s">
        <v>1752</v>
      </c>
      <c r="D232" s="36" t="s">
        <v>1753</v>
      </c>
      <c r="E232" s="37" t="s">
        <v>66</v>
      </c>
      <c r="F232" s="36" t="s">
        <v>14</v>
      </c>
      <c r="G232" s="34">
        <v>29</v>
      </c>
      <c r="H232" s="34">
        <v>350</v>
      </c>
      <c r="I232" s="34">
        <v>350</v>
      </c>
      <c r="J232" s="38">
        <v>2.75</v>
      </c>
      <c r="K232" s="65">
        <f t="shared" si="6"/>
        <v>962.5</v>
      </c>
      <c r="L232" s="52" t="s">
        <v>1754</v>
      </c>
    </row>
    <row r="233" spans="1:12" s="7" customFormat="1">
      <c r="A233" s="64">
        <f t="shared" si="7"/>
        <v>229</v>
      </c>
      <c r="B233" s="34" t="s">
        <v>1727</v>
      </c>
      <c r="C233" s="35" t="s">
        <v>1755</v>
      </c>
      <c r="D233" s="36" t="s">
        <v>1756</v>
      </c>
      <c r="E233" s="37" t="s">
        <v>66</v>
      </c>
      <c r="F233" s="36" t="s">
        <v>158</v>
      </c>
      <c r="G233" s="34">
        <v>14</v>
      </c>
      <c r="H233" s="34">
        <v>222</v>
      </c>
      <c r="I233" s="34">
        <v>222</v>
      </c>
      <c r="J233" s="38">
        <v>2.75</v>
      </c>
      <c r="K233" s="65">
        <f t="shared" si="6"/>
        <v>610.5</v>
      </c>
      <c r="L233" s="52" t="s">
        <v>1102</v>
      </c>
    </row>
    <row r="234" spans="1:12" s="7" customFormat="1">
      <c r="A234" s="64">
        <f t="shared" si="7"/>
        <v>230</v>
      </c>
      <c r="B234" s="34" t="s">
        <v>1727</v>
      </c>
      <c r="C234" s="35" t="s">
        <v>1757</v>
      </c>
      <c r="D234" s="36" t="s">
        <v>1758</v>
      </c>
      <c r="E234" s="37" t="s">
        <v>66</v>
      </c>
      <c r="F234" s="36" t="s">
        <v>72</v>
      </c>
      <c r="G234" s="34">
        <v>6</v>
      </c>
      <c r="H234" s="34">
        <v>112</v>
      </c>
      <c r="I234" s="10">
        <v>200</v>
      </c>
      <c r="J234" s="38">
        <v>2.75</v>
      </c>
      <c r="K234" s="65">
        <f t="shared" si="6"/>
        <v>550</v>
      </c>
      <c r="L234" s="52" t="s">
        <v>999</v>
      </c>
    </row>
    <row r="235" spans="1:12" s="7" customFormat="1">
      <c r="A235" s="64">
        <f t="shared" si="7"/>
        <v>231</v>
      </c>
      <c r="B235" s="34" t="s">
        <v>1727</v>
      </c>
      <c r="C235" s="35" t="s">
        <v>1759</v>
      </c>
      <c r="D235" s="36" t="s">
        <v>1760</v>
      </c>
      <c r="E235" s="37" t="s">
        <v>66</v>
      </c>
      <c r="F235" s="36" t="s">
        <v>1121</v>
      </c>
      <c r="G235" s="34">
        <v>11</v>
      </c>
      <c r="H235" s="34">
        <v>220</v>
      </c>
      <c r="I235" s="34">
        <v>220</v>
      </c>
      <c r="J235" s="38">
        <v>2.75</v>
      </c>
      <c r="K235" s="65">
        <f t="shared" si="6"/>
        <v>605</v>
      </c>
      <c r="L235" s="52" t="s">
        <v>1122</v>
      </c>
    </row>
    <row r="236" spans="1:12" s="7" customFormat="1">
      <c r="A236" s="64">
        <f t="shared" si="7"/>
        <v>232</v>
      </c>
      <c r="B236" s="34" t="s">
        <v>1727</v>
      </c>
      <c r="C236" s="35" t="s">
        <v>1761</v>
      </c>
      <c r="D236" s="36" t="s">
        <v>1762</v>
      </c>
      <c r="E236" s="37" t="s">
        <v>66</v>
      </c>
      <c r="F236" s="36" t="s">
        <v>96</v>
      </c>
      <c r="G236" s="34">
        <v>12</v>
      </c>
      <c r="H236" s="34">
        <v>173</v>
      </c>
      <c r="I236" s="10">
        <v>200</v>
      </c>
      <c r="J236" s="38">
        <v>2.75</v>
      </c>
      <c r="K236" s="65">
        <f t="shared" si="6"/>
        <v>550</v>
      </c>
      <c r="L236" s="52" t="s">
        <v>1417</v>
      </c>
    </row>
    <row r="237" spans="1:12" s="7" customFormat="1">
      <c r="A237" s="64">
        <f t="shared" si="7"/>
        <v>233</v>
      </c>
      <c r="B237" s="34" t="s">
        <v>1727</v>
      </c>
      <c r="C237" s="35" t="s">
        <v>1763</v>
      </c>
      <c r="D237" s="36" t="s">
        <v>1764</v>
      </c>
      <c r="E237" s="37" t="s">
        <v>66</v>
      </c>
      <c r="F237" s="36" t="s">
        <v>1713</v>
      </c>
      <c r="G237" s="34">
        <v>40</v>
      </c>
      <c r="H237" s="34">
        <v>450</v>
      </c>
      <c r="I237" s="34">
        <v>450</v>
      </c>
      <c r="J237" s="38">
        <v>2.75</v>
      </c>
      <c r="K237" s="65">
        <f t="shared" si="6"/>
        <v>1237.5</v>
      </c>
      <c r="L237" s="52" t="s">
        <v>1714</v>
      </c>
    </row>
    <row r="238" spans="1:12" s="7" customFormat="1">
      <c r="A238" s="64">
        <f t="shared" si="7"/>
        <v>234</v>
      </c>
      <c r="B238" s="34" t="s">
        <v>1727</v>
      </c>
      <c r="C238" s="35" t="s">
        <v>1765</v>
      </c>
      <c r="D238" s="36" t="s">
        <v>1766</v>
      </c>
      <c r="E238" s="37" t="s">
        <v>66</v>
      </c>
      <c r="F238" s="36" t="s">
        <v>36</v>
      </c>
      <c r="G238" s="34">
        <v>39</v>
      </c>
      <c r="H238" s="34">
        <v>760</v>
      </c>
      <c r="I238" s="34">
        <v>760</v>
      </c>
      <c r="J238" s="38">
        <v>2.75</v>
      </c>
      <c r="K238" s="65">
        <f t="shared" si="6"/>
        <v>2090</v>
      </c>
      <c r="L238" s="52" t="s">
        <v>992</v>
      </c>
    </row>
    <row r="239" spans="1:12" s="7" customFormat="1">
      <c r="A239" s="64">
        <f t="shared" si="7"/>
        <v>235</v>
      </c>
      <c r="B239" s="34" t="s">
        <v>1727</v>
      </c>
      <c r="C239" s="35" t="s">
        <v>1767</v>
      </c>
      <c r="D239" s="36" t="s">
        <v>1768</v>
      </c>
      <c r="E239" s="37" t="s">
        <v>66</v>
      </c>
      <c r="F239" s="36" t="s">
        <v>4</v>
      </c>
      <c r="G239" s="34">
        <v>25</v>
      </c>
      <c r="H239" s="34">
        <v>472</v>
      </c>
      <c r="I239" s="34">
        <v>472</v>
      </c>
      <c r="J239" s="38">
        <v>2.75</v>
      </c>
      <c r="K239" s="65">
        <f t="shared" si="6"/>
        <v>1298</v>
      </c>
      <c r="L239" s="52" t="s">
        <v>997</v>
      </c>
    </row>
    <row r="240" spans="1:12" s="7" customFormat="1">
      <c r="A240" s="64">
        <f t="shared" si="7"/>
        <v>236</v>
      </c>
      <c r="B240" s="34" t="s">
        <v>1727</v>
      </c>
      <c r="C240" s="35" t="s">
        <v>1769</v>
      </c>
      <c r="D240" s="36" t="s">
        <v>1770</v>
      </c>
      <c r="E240" s="37" t="s">
        <v>66</v>
      </c>
      <c r="F240" s="36" t="s">
        <v>29</v>
      </c>
      <c r="G240" s="34">
        <v>10</v>
      </c>
      <c r="H240" s="34">
        <v>200</v>
      </c>
      <c r="I240" s="34">
        <v>200</v>
      </c>
      <c r="J240" s="38">
        <v>2.75</v>
      </c>
      <c r="K240" s="65">
        <f t="shared" si="6"/>
        <v>550</v>
      </c>
      <c r="L240" s="52" t="s">
        <v>1041</v>
      </c>
    </row>
    <row r="241" spans="1:12" s="7" customFormat="1">
      <c r="A241" s="64">
        <f t="shared" si="7"/>
        <v>237</v>
      </c>
      <c r="B241" s="34" t="s">
        <v>1727</v>
      </c>
      <c r="C241" s="35" t="s">
        <v>1771</v>
      </c>
      <c r="D241" s="36" t="s">
        <v>1772</v>
      </c>
      <c r="E241" s="37" t="s">
        <v>66</v>
      </c>
      <c r="F241" s="36" t="s">
        <v>1357</v>
      </c>
      <c r="G241" s="34">
        <v>22</v>
      </c>
      <c r="H241" s="34">
        <v>202</v>
      </c>
      <c r="I241" s="34">
        <v>202</v>
      </c>
      <c r="J241" s="38">
        <v>2.75</v>
      </c>
      <c r="K241" s="65">
        <f t="shared" si="6"/>
        <v>555.5</v>
      </c>
      <c r="L241" s="52" t="s">
        <v>1358</v>
      </c>
    </row>
    <row r="242" spans="1:12" s="7" customFormat="1">
      <c r="A242" s="64">
        <f t="shared" si="7"/>
        <v>238</v>
      </c>
      <c r="B242" s="34" t="s">
        <v>1727</v>
      </c>
      <c r="C242" s="35" t="s">
        <v>1773</v>
      </c>
      <c r="D242" s="36" t="s">
        <v>1774</v>
      </c>
      <c r="E242" s="37" t="s">
        <v>66</v>
      </c>
      <c r="F242" s="36" t="s">
        <v>140</v>
      </c>
      <c r="G242" s="34">
        <v>33</v>
      </c>
      <c r="H242" s="34">
        <v>490</v>
      </c>
      <c r="I242" s="34">
        <v>490</v>
      </c>
      <c r="J242" s="38">
        <v>2.75</v>
      </c>
      <c r="K242" s="65">
        <f t="shared" si="6"/>
        <v>1347.5</v>
      </c>
      <c r="L242" s="52" t="s">
        <v>1005</v>
      </c>
    </row>
    <row r="243" spans="1:12" s="7" customFormat="1">
      <c r="A243" s="64">
        <f t="shared" si="7"/>
        <v>239</v>
      </c>
      <c r="B243" s="34" t="s">
        <v>1727</v>
      </c>
      <c r="C243" s="35" t="s">
        <v>1775</v>
      </c>
      <c r="D243" s="36" t="s">
        <v>1776</v>
      </c>
      <c r="E243" s="37" t="s">
        <v>66</v>
      </c>
      <c r="F243" s="36" t="s">
        <v>145</v>
      </c>
      <c r="G243" s="34">
        <v>39</v>
      </c>
      <c r="H243" s="34">
        <v>387</v>
      </c>
      <c r="I243" s="34">
        <v>387</v>
      </c>
      <c r="J243" s="38">
        <v>2.75</v>
      </c>
      <c r="K243" s="65">
        <f t="shared" si="6"/>
        <v>1064.25</v>
      </c>
      <c r="L243" s="52" t="s">
        <v>1099</v>
      </c>
    </row>
    <row r="244" spans="1:12" s="7" customFormat="1">
      <c r="A244" s="64">
        <f t="shared" si="7"/>
        <v>240</v>
      </c>
      <c r="B244" s="34" t="s">
        <v>1727</v>
      </c>
      <c r="C244" s="35" t="s">
        <v>1777</v>
      </c>
      <c r="D244" s="36" t="s">
        <v>1778</v>
      </c>
      <c r="E244" s="37" t="s">
        <v>66</v>
      </c>
      <c r="F244" s="36" t="s">
        <v>55</v>
      </c>
      <c r="G244" s="34">
        <v>37</v>
      </c>
      <c r="H244" s="34">
        <v>314</v>
      </c>
      <c r="I244" s="34">
        <v>314</v>
      </c>
      <c r="J244" s="38">
        <v>2.75</v>
      </c>
      <c r="K244" s="65">
        <f t="shared" si="6"/>
        <v>863.5</v>
      </c>
      <c r="L244" s="52" t="s">
        <v>1006</v>
      </c>
    </row>
    <row r="245" spans="1:12" s="7" customFormat="1">
      <c r="A245" s="64">
        <f t="shared" si="7"/>
        <v>241</v>
      </c>
      <c r="B245" s="34" t="s">
        <v>1727</v>
      </c>
      <c r="C245" s="35" t="s">
        <v>1779</v>
      </c>
      <c r="D245" s="36" t="s">
        <v>1780</v>
      </c>
      <c r="E245" s="37" t="s">
        <v>66</v>
      </c>
      <c r="F245" s="36" t="s">
        <v>55</v>
      </c>
      <c r="G245" s="34">
        <v>41</v>
      </c>
      <c r="H245" s="34">
        <v>411</v>
      </c>
      <c r="I245" s="34">
        <v>411</v>
      </c>
      <c r="J245" s="38">
        <v>2.75</v>
      </c>
      <c r="K245" s="65">
        <f t="shared" si="6"/>
        <v>1130.25</v>
      </c>
      <c r="L245" s="52" t="s">
        <v>1006</v>
      </c>
    </row>
    <row r="246" spans="1:12" s="7" customFormat="1">
      <c r="A246" s="64">
        <f t="shared" si="7"/>
        <v>242</v>
      </c>
      <c r="B246" s="34" t="s">
        <v>1727</v>
      </c>
      <c r="C246" s="35" t="s">
        <v>1781</v>
      </c>
      <c r="D246" s="36" t="s">
        <v>1782</v>
      </c>
      <c r="E246" s="37" t="s">
        <v>66</v>
      </c>
      <c r="F246" s="36" t="s">
        <v>55</v>
      </c>
      <c r="G246" s="34">
        <v>21</v>
      </c>
      <c r="H246" s="34">
        <v>272</v>
      </c>
      <c r="I246" s="34">
        <v>272</v>
      </c>
      <c r="J246" s="38">
        <v>2.75</v>
      </c>
      <c r="K246" s="65">
        <f t="shared" si="6"/>
        <v>748</v>
      </c>
      <c r="L246" s="52" t="s">
        <v>1006</v>
      </c>
    </row>
    <row r="247" spans="1:12" s="7" customFormat="1">
      <c r="A247" s="64">
        <f t="shared" si="7"/>
        <v>243</v>
      </c>
      <c r="B247" s="34" t="s">
        <v>1727</v>
      </c>
      <c r="C247" s="35" t="s">
        <v>1783</v>
      </c>
      <c r="D247" s="36" t="s">
        <v>1784</v>
      </c>
      <c r="E247" s="37" t="s">
        <v>66</v>
      </c>
      <c r="F247" s="36" t="s">
        <v>1060</v>
      </c>
      <c r="G247" s="34">
        <v>26</v>
      </c>
      <c r="H247" s="34">
        <v>502</v>
      </c>
      <c r="I247" s="34">
        <v>502</v>
      </c>
      <c r="J247" s="38">
        <v>2.75</v>
      </c>
      <c r="K247" s="65">
        <f t="shared" si="6"/>
        <v>1380.5</v>
      </c>
      <c r="L247" s="52" t="s">
        <v>1061</v>
      </c>
    </row>
    <row r="248" spans="1:12" s="7" customFormat="1">
      <c r="A248" s="64">
        <f t="shared" si="7"/>
        <v>244</v>
      </c>
      <c r="B248" s="34" t="s">
        <v>1727</v>
      </c>
      <c r="C248" s="35" t="s">
        <v>1785</v>
      </c>
      <c r="D248" s="36" t="s">
        <v>1786</v>
      </c>
      <c r="E248" s="37" t="s">
        <v>66</v>
      </c>
      <c r="F248" s="36" t="s">
        <v>72</v>
      </c>
      <c r="G248" s="34">
        <v>5</v>
      </c>
      <c r="H248" s="34">
        <v>100</v>
      </c>
      <c r="I248" s="10">
        <v>200</v>
      </c>
      <c r="J248" s="38">
        <v>2.75</v>
      </c>
      <c r="K248" s="65">
        <f t="shared" si="6"/>
        <v>550</v>
      </c>
      <c r="L248" s="52" t="s">
        <v>999</v>
      </c>
    </row>
    <row r="249" spans="1:12" s="7" customFormat="1">
      <c r="A249" s="64">
        <f t="shared" si="7"/>
        <v>245</v>
      </c>
      <c r="B249" s="34" t="s">
        <v>1727</v>
      </c>
      <c r="C249" s="35" t="s">
        <v>1787</v>
      </c>
      <c r="D249" s="36" t="s">
        <v>1788</v>
      </c>
      <c r="E249" s="37" t="s">
        <v>66</v>
      </c>
      <c r="F249" s="36" t="s">
        <v>148</v>
      </c>
      <c r="G249" s="34">
        <v>15</v>
      </c>
      <c r="H249" s="34">
        <v>300</v>
      </c>
      <c r="I249" s="34">
        <v>300</v>
      </c>
      <c r="J249" s="38">
        <v>2.75</v>
      </c>
      <c r="K249" s="65">
        <f t="shared" si="6"/>
        <v>825</v>
      </c>
      <c r="L249" s="52" t="s">
        <v>992</v>
      </c>
    </row>
    <row r="250" spans="1:12" s="7" customFormat="1">
      <c r="A250" s="64">
        <f t="shared" si="7"/>
        <v>246</v>
      </c>
      <c r="B250" s="34" t="s">
        <v>1727</v>
      </c>
      <c r="C250" s="35" t="s">
        <v>1789</v>
      </c>
      <c r="D250" s="36" t="s">
        <v>1790</v>
      </c>
      <c r="E250" s="37" t="s">
        <v>66</v>
      </c>
      <c r="F250" s="36" t="s">
        <v>148</v>
      </c>
      <c r="G250" s="34">
        <v>44</v>
      </c>
      <c r="H250" s="34">
        <v>478</v>
      </c>
      <c r="I250" s="34">
        <v>478</v>
      </c>
      <c r="J250" s="38">
        <v>2.75</v>
      </c>
      <c r="K250" s="65">
        <f t="shared" si="6"/>
        <v>1314.5</v>
      </c>
      <c r="L250" s="52" t="s">
        <v>992</v>
      </c>
    </row>
    <row r="251" spans="1:12" s="7" customFormat="1">
      <c r="A251" s="64">
        <f t="shared" si="7"/>
        <v>247</v>
      </c>
      <c r="B251" s="34" t="s">
        <v>1727</v>
      </c>
      <c r="C251" s="35" t="s">
        <v>1791</v>
      </c>
      <c r="D251" s="36" t="s">
        <v>1792</v>
      </c>
      <c r="E251" s="37" t="s">
        <v>66</v>
      </c>
      <c r="F251" s="36" t="s">
        <v>11</v>
      </c>
      <c r="G251" s="34">
        <v>46</v>
      </c>
      <c r="H251" s="34">
        <v>756</v>
      </c>
      <c r="I251" s="34">
        <v>756</v>
      </c>
      <c r="J251" s="38">
        <v>2.75</v>
      </c>
      <c r="K251" s="65">
        <f t="shared" si="6"/>
        <v>2079</v>
      </c>
      <c r="L251" s="52" t="s">
        <v>987</v>
      </c>
    </row>
    <row r="252" spans="1:12" s="7" customFormat="1">
      <c r="A252" s="64">
        <f t="shared" si="7"/>
        <v>248</v>
      </c>
      <c r="B252" s="34" t="s">
        <v>1727</v>
      </c>
      <c r="C252" s="35" t="s">
        <v>1793</v>
      </c>
      <c r="D252" s="36" t="s">
        <v>1794</v>
      </c>
      <c r="E252" s="37" t="s">
        <v>66</v>
      </c>
      <c r="F252" s="36" t="s">
        <v>1002</v>
      </c>
      <c r="G252" s="34">
        <v>32</v>
      </c>
      <c r="H252" s="34">
        <v>381</v>
      </c>
      <c r="I252" s="34">
        <v>381</v>
      </c>
      <c r="J252" s="38">
        <v>2.75</v>
      </c>
      <c r="K252" s="65">
        <f t="shared" si="6"/>
        <v>1047.75</v>
      </c>
      <c r="L252" s="53" t="s">
        <v>1109</v>
      </c>
    </row>
    <row r="253" spans="1:12" s="7" customFormat="1">
      <c r="A253" s="64">
        <f t="shared" si="7"/>
        <v>249</v>
      </c>
      <c r="B253" s="34" t="s">
        <v>1727</v>
      </c>
      <c r="C253" s="35" t="s">
        <v>1795</v>
      </c>
      <c r="D253" s="36" t="s">
        <v>1796</v>
      </c>
      <c r="E253" s="37" t="s">
        <v>66</v>
      </c>
      <c r="F253" s="36" t="s">
        <v>23</v>
      </c>
      <c r="G253" s="34">
        <v>12</v>
      </c>
      <c r="H253" s="34">
        <v>92</v>
      </c>
      <c r="I253" s="10">
        <v>200</v>
      </c>
      <c r="J253" s="38">
        <v>2.75</v>
      </c>
      <c r="K253" s="65">
        <f t="shared" si="6"/>
        <v>550</v>
      </c>
      <c r="L253" s="52" t="s">
        <v>1797</v>
      </c>
    </row>
    <row r="254" spans="1:12" s="7" customFormat="1">
      <c r="A254" s="64">
        <f t="shared" si="7"/>
        <v>250</v>
      </c>
      <c r="B254" s="34" t="s">
        <v>1727</v>
      </c>
      <c r="C254" s="35" t="s">
        <v>1798</v>
      </c>
      <c r="D254" s="36" t="s">
        <v>1799</v>
      </c>
      <c r="E254" s="37" t="s">
        <v>66</v>
      </c>
      <c r="F254" s="36" t="s">
        <v>1713</v>
      </c>
      <c r="G254" s="34">
        <v>20</v>
      </c>
      <c r="H254" s="34">
        <v>400</v>
      </c>
      <c r="I254" s="34">
        <v>400</v>
      </c>
      <c r="J254" s="38">
        <v>2.75</v>
      </c>
      <c r="K254" s="65">
        <f t="shared" si="6"/>
        <v>1100</v>
      </c>
      <c r="L254" s="52" t="s">
        <v>1714</v>
      </c>
    </row>
    <row r="255" spans="1:12" s="7" customFormat="1">
      <c r="A255" s="64">
        <f t="shared" si="7"/>
        <v>251</v>
      </c>
      <c r="B255" s="34" t="s">
        <v>1727</v>
      </c>
      <c r="C255" s="35" t="s">
        <v>1800</v>
      </c>
      <c r="D255" s="36" t="s">
        <v>1801</v>
      </c>
      <c r="E255" s="37" t="s">
        <v>66</v>
      </c>
      <c r="F255" s="36" t="s">
        <v>41</v>
      </c>
      <c r="G255" s="34">
        <v>24</v>
      </c>
      <c r="H255" s="34">
        <v>410</v>
      </c>
      <c r="I255" s="34">
        <v>410</v>
      </c>
      <c r="J255" s="38">
        <v>2.75</v>
      </c>
      <c r="K255" s="65">
        <f t="shared" si="6"/>
        <v>1127.5</v>
      </c>
      <c r="L255" s="52" t="s">
        <v>1017</v>
      </c>
    </row>
    <row r="256" spans="1:12" s="7" customFormat="1">
      <c r="A256" s="64">
        <f t="shared" si="7"/>
        <v>252</v>
      </c>
      <c r="B256" s="34" t="s">
        <v>1727</v>
      </c>
      <c r="C256" s="35" t="s">
        <v>1802</v>
      </c>
      <c r="D256" s="36" t="s">
        <v>1803</v>
      </c>
      <c r="E256" s="37" t="s">
        <v>66</v>
      </c>
      <c r="F256" s="36" t="s">
        <v>46</v>
      </c>
      <c r="G256" s="34">
        <v>100</v>
      </c>
      <c r="H256" s="34">
        <v>1630</v>
      </c>
      <c r="I256" s="34">
        <v>1630</v>
      </c>
      <c r="J256" s="38">
        <v>2.75</v>
      </c>
      <c r="K256" s="65">
        <f t="shared" si="6"/>
        <v>4482.5</v>
      </c>
      <c r="L256" s="52" t="s">
        <v>1040</v>
      </c>
    </row>
    <row r="257" spans="1:12" s="7" customFormat="1" ht="30">
      <c r="A257" s="64">
        <f t="shared" si="7"/>
        <v>253</v>
      </c>
      <c r="B257" s="10" t="s">
        <v>1727</v>
      </c>
      <c r="C257" s="35" t="s">
        <v>1804</v>
      </c>
      <c r="D257" s="6" t="s">
        <v>1805</v>
      </c>
      <c r="E257" s="37" t="s">
        <v>66</v>
      </c>
      <c r="F257" s="36" t="s">
        <v>239</v>
      </c>
      <c r="G257" s="10">
        <v>107</v>
      </c>
      <c r="H257" s="10">
        <v>1606</v>
      </c>
      <c r="I257" s="10">
        <v>1606</v>
      </c>
      <c r="J257" s="38">
        <v>2.75</v>
      </c>
      <c r="K257" s="65">
        <f t="shared" si="6"/>
        <v>4416.5</v>
      </c>
      <c r="L257" s="32" t="s">
        <v>1016</v>
      </c>
    </row>
    <row r="258" spans="1:12" s="7" customFormat="1">
      <c r="A258" s="64">
        <f t="shared" si="7"/>
        <v>254</v>
      </c>
      <c r="B258" s="10" t="s">
        <v>1727</v>
      </c>
      <c r="C258" s="35" t="s">
        <v>1806</v>
      </c>
      <c r="D258" s="6" t="s">
        <v>1807</v>
      </c>
      <c r="E258" s="37" t="s">
        <v>66</v>
      </c>
      <c r="F258" s="36" t="s">
        <v>59</v>
      </c>
      <c r="G258" s="10">
        <v>159</v>
      </c>
      <c r="H258" s="10">
        <v>2788</v>
      </c>
      <c r="I258" s="10">
        <v>2788</v>
      </c>
      <c r="J258" s="38">
        <v>2.75</v>
      </c>
      <c r="K258" s="65">
        <f t="shared" si="6"/>
        <v>7667</v>
      </c>
      <c r="L258" s="31" t="s">
        <v>1055</v>
      </c>
    </row>
    <row r="259" spans="1:12" s="7" customFormat="1">
      <c r="A259" s="64">
        <f t="shared" si="7"/>
        <v>255</v>
      </c>
      <c r="B259" s="10" t="s">
        <v>1727</v>
      </c>
      <c r="C259" s="35" t="s">
        <v>1808</v>
      </c>
      <c r="D259" s="6" t="s">
        <v>1809</v>
      </c>
      <c r="E259" s="37" t="s">
        <v>66</v>
      </c>
      <c r="F259" s="36" t="s">
        <v>153</v>
      </c>
      <c r="G259" s="10">
        <v>15</v>
      </c>
      <c r="H259" s="10">
        <v>270</v>
      </c>
      <c r="I259" s="10">
        <v>270</v>
      </c>
      <c r="J259" s="38">
        <v>2.75</v>
      </c>
      <c r="K259" s="65">
        <f t="shared" si="6"/>
        <v>742.5</v>
      </c>
      <c r="L259" s="31" t="s">
        <v>1064</v>
      </c>
    </row>
    <row r="260" spans="1:12" s="7" customFormat="1">
      <c r="A260" s="64">
        <f t="shared" si="7"/>
        <v>256</v>
      </c>
      <c r="B260" s="10" t="s">
        <v>1810</v>
      </c>
      <c r="C260" s="35" t="s">
        <v>1811</v>
      </c>
      <c r="D260" s="6" t="s">
        <v>1812</v>
      </c>
      <c r="E260" s="37" t="s">
        <v>66</v>
      </c>
      <c r="F260" s="36" t="s">
        <v>10</v>
      </c>
      <c r="G260" s="10">
        <v>7</v>
      </c>
      <c r="H260" s="10">
        <v>110</v>
      </c>
      <c r="I260" s="10">
        <v>200</v>
      </c>
      <c r="J260" s="38">
        <v>2.75</v>
      </c>
      <c r="K260" s="65">
        <f t="shared" si="6"/>
        <v>550</v>
      </c>
      <c r="L260" s="31" t="s">
        <v>1008</v>
      </c>
    </row>
    <row r="261" spans="1:12" s="7" customFormat="1">
      <c r="A261" s="64">
        <f t="shared" si="7"/>
        <v>257</v>
      </c>
      <c r="B261" s="10" t="s">
        <v>1810</v>
      </c>
      <c r="C261" s="35" t="s">
        <v>1813</v>
      </c>
      <c r="D261" s="6" t="s">
        <v>1814</v>
      </c>
      <c r="E261" s="37" t="s">
        <v>66</v>
      </c>
      <c r="F261" s="36" t="s">
        <v>10</v>
      </c>
      <c r="G261" s="10">
        <v>87</v>
      </c>
      <c r="H261" s="10">
        <v>943</v>
      </c>
      <c r="I261" s="10">
        <v>943</v>
      </c>
      <c r="J261" s="38">
        <v>2.75</v>
      </c>
      <c r="K261" s="65">
        <f t="shared" ref="K261:K324" si="8">I261*J261</f>
        <v>2593.25</v>
      </c>
      <c r="L261" s="31" t="s">
        <v>1815</v>
      </c>
    </row>
    <row r="262" spans="1:12" s="7" customFormat="1">
      <c r="A262" s="64">
        <f t="shared" si="7"/>
        <v>258</v>
      </c>
      <c r="B262" s="10" t="s">
        <v>1810</v>
      </c>
      <c r="C262" s="35" t="s">
        <v>1816</v>
      </c>
      <c r="D262" s="6" t="s">
        <v>1817</v>
      </c>
      <c r="E262" s="37" t="s">
        <v>66</v>
      </c>
      <c r="F262" s="36" t="s">
        <v>128</v>
      </c>
      <c r="G262" s="10">
        <v>30</v>
      </c>
      <c r="H262" s="10">
        <v>500</v>
      </c>
      <c r="I262" s="10">
        <v>500</v>
      </c>
      <c r="J262" s="38">
        <v>2.75</v>
      </c>
      <c r="K262" s="65">
        <f t="shared" si="8"/>
        <v>1375</v>
      </c>
      <c r="L262" s="31" t="s">
        <v>998</v>
      </c>
    </row>
    <row r="263" spans="1:12" s="7" customFormat="1">
      <c r="A263" s="64">
        <f t="shared" ref="A263:A326" si="9">A262+1</f>
        <v>259</v>
      </c>
      <c r="B263" s="10" t="s">
        <v>1810</v>
      </c>
      <c r="C263" s="35" t="s">
        <v>1818</v>
      </c>
      <c r="D263" s="6" t="s">
        <v>1819</v>
      </c>
      <c r="E263" s="37" t="s">
        <v>66</v>
      </c>
      <c r="F263" s="36" t="s">
        <v>128</v>
      </c>
      <c r="G263" s="10">
        <v>20</v>
      </c>
      <c r="H263" s="10">
        <v>400</v>
      </c>
      <c r="I263" s="10">
        <v>400</v>
      </c>
      <c r="J263" s="38">
        <v>2.75</v>
      </c>
      <c r="K263" s="65">
        <f t="shared" si="8"/>
        <v>1100</v>
      </c>
      <c r="L263" s="31" t="s">
        <v>998</v>
      </c>
    </row>
    <row r="264" spans="1:12" s="7" customFormat="1">
      <c r="A264" s="64">
        <f t="shared" si="9"/>
        <v>260</v>
      </c>
      <c r="B264" s="10" t="s">
        <v>1810</v>
      </c>
      <c r="C264" s="35" t="s">
        <v>1820</v>
      </c>
      <c r="D264" s="6" t="s">
        <v>1821</v>
      </c>
      <c r="E264" s="37" t="s">
        <v>66</v>
      </c>
      <c r="F264" s="36" t="s">
        <v>11</v>
      </c>
      <c r="G264" s="10">
        <v>35</v>
      </c>
      <c r="H264" s="10">
        <v>700</v>
      </c>
      <c r="I264" s="10">
        <v>700</v>
      </c>
      <c r="J264" s="38">
        <v>2.75</v>
      </c>
      <c r="K264" s="65">
        <f t="shared" si="8"/>
        <v>1925</v>
      </c>
      <c r="L264" s="31" t="s">
        <v>987</v>
      </c>
    </row>
    <row r="265" spans="1:12" s="7" customFormat="1" ht="30">
      <c r="A265" s="64">
        <f t="shared" si="9"/>
        <v>261</v>
      </c>
      <c r="B265" s="10" t="s">
        <v>1810</v>
      </c>
      <c r="C265" s="35" t="s">
        <v>1822</v>
      </c>
      <c r="D265" s="6" t="s">
        <v>1823</v>
      </c>
      <c r="E265" s="37" t="s">
        <v>66</v>
      </c>
      <c r="F265" s="36" t="s">
        <v>1034</v>
      </c>
      <c r="G265" s="10">
        <v>20</v>
      </c>
      <c r="H265" s="10">
        <v>300</v>
      </c>
      <c r="I265" s="10">
        <v>300</v>
      </c>
      <c r="J265" s="38">
        <v>2.75</v>
      </c>
      <c r="K265" s="65">
        <f t="shared" si="8"/>
        <v>825</v>
      </c>
      <c r="L265" s="31" t="s">
        <v>1035</v>
      </c>
    </row>
    <row r="266" spans="1:12" s="7" customFormat="1">
      <c r="A266" s="64">
        <f t="shared" si="9"/>
        <v>262</v>
      </c>
      <c r="B266" s="10" t="s">
        <v>1810</v>
      </c>
      <c r="C266" s="35" t="s">
        <v>1824</v>
      </c>
      <c r="D266" s="6" t="s">
        <v>1825</v>
      </c>
      <c r="E266" s="37" t="s">
        <v>66</v>
      </c>
      <c r="F266" s="36" t="s">
        <v>135</v>
      </c>
      <c r="G266" s="10">
        <v>11</v>
      </c>
      <c r="H266" s="10">
        <v>220</v>
      </c>
      <c r="I266" s="10">
        <v>220</v>
      </c>
      <c r="J266" s="38">
        <v>2.75</v>
      </c>
      <c r="K266" s="65">
        <f t="shared" si="8"/>
        <v>605</v>
      </c>
      <c r="L266" s="31" t="s">
        <v>1107</v>
      </c>
    </row>
    <row r="267" spans="1:12" s="7" customFormat="1">
      <c r="A267" s="64">
        <f t="shared" si="9"/>
        <v>263</v>
      </c>
      <c r="B267" s="10" t="s">
        <v>1810</v>
      </c>
      <c r="C267" s="35" t="s">
        <v>1826</v>
      </c>
      <c r="D267" s="6" t="s">
        <v>1827</v>
      </c>
      <c r="E267" s="37" t="s">
        <v>66</v>
      </c>
      <c r="F267" s="36" t="s">
        <v>30</v>
      </c>
      <c r="G267" s="10">
        <v>31</v>
      </c>
      <c r="H267" s="10">
        <v>510</v>
      </c>
      <c r="I267" s="10">
        <v>510</v>
      </c>
      <c r="J267" s="38">
        <v>2.75</v>
      </c>
      <c r="K267" s="65">
        <f t="shared" si="8"/>
        <v>1402.5</v>
      </c>
      <c r="L267" s="31" t="s">
        <v>1050</v>
      </c>
    </row>
    <row r="268" spans="1:12" s="7" customFormat="1">
      <c r="A268" s="64">
        <f t="shared" si="9"/>
        <v>264</v>
      </c>
      <c r="B268" s="10" t="s">
        <v>1810</v>
      </c>
      <c r="C268" s="35" t="s">
        <v>1828</v>
      </c>
      <c r="D268" s="6" t="s">
        <v>1829</v>
      </c>
      <c r="E268" s="37" t="s">
        <v>66</v>
      </c>
      <c r="F268" s="36" t="s">
        <v>72</v>
      </c>
      <c r="G268" s="10">
        <v>30</v>
      </c>
      <c r="H268" s="10">
        <v>550</v>
      </c>
      <c r="I268" s="10">
        <v>550</v>
      </c>
      <c r="J268" s="38">
        <v>2.75</v>
      </c>
      <c r="K268" s="65">
        <f t="shared" si="8"/>
        <v>1512.5</v>
      </c>
      <c r="L268" s="31" t="s">
        <v>1171</v>
      </c>
    </row>
    <row r="269" spans="1:12" s="7" customFormat="1">
      <c r="A269" s="64">
        <f t="shared" si="9"/>
        <v>265</v>
      </c>
      <c r="B269" s="10" t="s">
        <v>1810</v>
      </c>
      <c r="C269" s="35" t="s">
        <v>1830</v>
      </c>
      <c r="D269" s="6" t="s">
        <v>1831</v>
      </c>
      <c r="E269" s="37" t="s">
        <v>66</v>
      </c>
      <c r="F269" s="36" t="s">
        <v>135</v>
      </c>
      <c r="G269" s="10">
        <v>20</v>
      </c>
      <c r="H269" s="10">
        <v>300</v>
      </c>
      <c r="I269" s="10">
        <v>300</v>
      </c>
      <c r="J269" s="38">
        <v>2.75</v>
      </c>
      <c r="K269" s="65">
        <f t="shared" si="8"/>
        <v>825</v>
      </c>
      <c r="L269" s="31" t="s">
        <v>1107</v>
      </c>
    </row>
    <row r="270" spans="1:12" s="7" customFormat="1">
      <c r="A270" s="64">
        <f t="shared" si="9"/>
        <v>266</v>
      </c>
      <c r="B270" s="10" t="s">
        <v>1810</v>
      </c>
      <c r="C270" s="35" t="s">
        <v>1832</v>
      </c>
      <c r="D270" s="6" t="s">
        <v>1833</v>
      </c>
      <c r="E270" s="37" t="s">
        <v>66</v>
      </c>
      <c r="F270" s="36" t="s">
        <v>72</v>
      </c>
      <c r="G270" s="10">
        <v>20</v>
      </c>
      <c r="H270" s="10">
        <v>400</v>
      </c>
      <c r="I270" s="10">
        <v>400</v>
      </c>
      <c r="J270" s="38">
        <v>2.75</v>
      </c>
      <c r="K270" s="65">
        <f t="shared" si="8"/>
        <v>1100</v>
      </c>
      <c r="L270" s="31" t="s">
        <v>1043</v>
      </c>
    </row>
    <row r="271" spans="1:12" s="7" customFormat="1">
      <c r="A271" s="64">
        <f t="shared" si="9"/>
        <v>267</v>
      </c>
      <c r="B271" s="10" t="s">
        <v>1810</v>
      </c>
      <c r="C271" s="35" t="s">
        <v>1834</v>
      </c>
      <c r="D271" s="6" t="s">
        <v>1835</v>
      </c>
      <c r="E271" s="37" t="s">
        <v>66</v>
      </c>
      <c r="F271" s="36" t="s">
        <v>41</v>
      </c>
      <c r="G271" s="10">
        <v>199</v>
      </c>
      <c r="H271" s="10">
        <v>3320</v>
      </c>
      <c r="I271" s="10">
        <v>3320</v>
      </c>
      <c r="J271" s="38">
        <v>2.75</v>
      </c>
      <c r="K271" s="65">
        <f t="shared" si="8"/>
        <v>9130</v>
      </c>
      <c r="L271" s="31" t="s">
        <v>1017</v>
      </c>
    </row>
    <row r="272" spans="1:12" s="7" customFormat="1">
      <c r="A272" s="64">
        <f t="shared" si="9"/>
        <v>268</v>
      </c>
      <c r="B272" s="10" t="s">
        <v>1810</v>
      </c>
      <c r="C272" s="35" t="s">
        <v>1836</v>
      </c>
      <c r="D272" s="6" t="s">
        <v>1837</v>
      </c>
      <c r="E272" s="37" t="s">
        <v>66</v>
      </c>
      <c r="F272" s="36" t="s">
        <v>26</v>
      </c>
      <c r="G272" s="10">
        <v>115</v>
      </c>
      <c r="H272" s="10">
        <v>1049</v>
      </c>
      <c r="I272" s="10">
        <v>1049</v>
      </c>
      <c r="J272" s="38">
        <v>2.75</v>
      </c>
      <c r="K272" s="65">
        <f t="shared" si="8"/>
        <v>2884.75</v>
      </c>
      <c r="L272" s="32" t="s">
        <v>1025</v>
      </c>
    </row>
    <row r="273" spans="1:12" s="7" customFormat="1">
      <c r="A273" s="64">
        <f t="shared" si="9"/>
        <v>269</v>
      </c>
      <c r="B273" s="10" t="s">
        <v>1810</v>
      </c>
      <c r="C273" s="35" t="s">
        <v>1838</v>
      </c>
      <c r="D273" s="6" t="s">
        <v>1839</v>
      </c>
      <c r="E273" s="37" t="s">
        <v>66</v>
      </c>
      <c r="F273" s="36" t="s">
        <v>26</v>
      </c>
      <c r="G273" s="10">
        <v>368</v>
      </c>
      <c r="H273" s="10">
        <v>5200</v>
      </c>
      <c r="I273" s="10">
        <v>5200</v>
      </c>
      <c r="J273" s="38">
        <v>2.75</v>
      </c>
      <c r="K273" s="65">
        <f t="shared" si="8"/>
        <v>14300</v>
      </c>
      <c r="L273" s="32" t="s">
        <v>1025</v>
      </c>
    </row>
    <row r="274" spans="1:12" s="7" customFormat="1">
      <c r="A274" s="64">
        <f t="shared" si="9"/>
        <v>270</v>
      </c>
      <c r="B274" s="10" t="s">
        <v>1810</v>
      </c>
      <c r="C274" s="35" t="s">
        <v>1840</v>
      </c>
      <c r="D274" s="6" t="s">
        <v>1841</v>
      </c>
      <c r="E274" s="37" t="s">
        <v>66</v>
      </c>
      <c r="F274" s="36" t="s">
        <v>59</v>
      </c>
      <c r="G274" s="10">
        <v>51</v>
      </c>
      <c r="H274" s="10">
        <v>1000</v>
      </c>
      <c r="I274" s="10">
        <v>1000</v>
      </c>
      <c r="J274" s="38">
        <v>2.75</v>
      </c>
      <c r="K274" s="65">
        <f t="shared" si="8"/>
        <v>2750</v>
      </c>
      <c r="L274" s="31" t="s">
        <v>1055</v>
      </c>
    </row>
    <row r="275" spans="1:12" s="7" customFormat="1" ht="30">
      <c r="A275" s="64">
        <f t="shared" si="9"/>
        <v>271</v>
      </c>
      <c r="B275" s="10" t="s">
        <v>1810</v>
      </c>
      <c r="C275" s="35" t="s">
        <v>1842</v>
      </c>
      <c r="D275" s="6" t="s">
        <v>1843</v>
      </c>
      <c r="E275" s="37" t="s">
        <v>66</v>
      </c>
      <c r="F275" s="36" t="s">
        <v>120</v>
      </c>
      <c r="G275" s="10">
        <v>85</v>
      </c>
      <c r="H275" s="10">
        <v>1500</v>
      </c>
      <c r="I275" s="10">
        <v>1500</v>
      </c>
      <c r="J275" s="38">
        <v>2.75</v>
      </c>
      <c r="K275" s="65">
        <f t="shared" si="8"/>
        <v>4125</v>
      </c>
      <c r="L275" s="31" t="s">
        <v>1027</v>
      </c>
    </row>
    <row r="276" spans="1:12" s="7" customFormat="1">
      <c r="A276" s="64">
        <f t="shared" si="9"/>
        <v>272</v>
      </c>
      <c r="B276" s="10" t="s">
        <v>1810</v>
      </c>
      <c r="C276" s="35" t="s">
        <v>1844</v>
      </c>
      <c r="D276" s="6" t="s">
        <v>1845</v>
      </c>
      <c r="E276" s="37" t="s">
        <v>66</v>
      </c>
      <c r="F276" s="36" t="s">
        <v>41</v>
      </c>
      <c r="G276" s="10">
        <v>170</v>
      </c>
      <c r="H276" s="10">
        <v>2571</v>
      </c>
      <c r="I276" s="10">
        <v>2571</v>
      </c>
      <c r="J276" s="38">
        <v>2.75</v>
      </c>
      <c r="K276" s="65">
        <f t="shared" si="8"/>
        <v>7070.25</v>
      </c>
      <c r="L276" s="31" t="s">
        <v>1017</v>
      </c>
    </row>
    <row r="277" spans="1:12" s="7" customFormat="1">
      <c r="A277" s="64">
        <f t="shared" si="9"/>
        <v>273</v>
      </c>
      <c r="B277" s="10" t="s">
        <v>1810</v>
      </c>
      <c r="C277" s="35" t="s">
        <v>1846</v>
      </c>
      <c r="D277" s="6" t="s">
        <v>1847</v>
      </c>
      <c r="E277" s="37" t="s">
        <v>66</v>
      </c>
      <c r="F277" s="36" t="s">
        <v>908</v>
      </c>
      <c r="G277" s="10">
        <v>56</v>
      </c>
      <c r="H277" s="10">
        <v>950</v>
      </c>
      <c r="I277" s="10">
        <v>950</v>
      </c>
      <c r="J277" s="38">
        <v>2.75</v>
      </c>
      <c r="K277" s="65">
        <f t="shared" si="8"/>
        <v>2612.5</v>
      </c>
      <c r="L277" s="31" t="s">
        <v>1848</v>
      </c>
    </row>
    <row r="278" spans="1:12" s="7" customFormat="1">
      <c r="A278" s="64">
        <f t="shared" si="9"/>
        <v>274</v>
      </c>
      <c r="B278" s="10" t="s">
        <v>1810</v>
      </c>
      <c r="C278" s="35" t="s">
        <v>1849</v>
      </c>
      <c r="D278" s="6" t="s">
        <v>1850</v>
      </c>
      <c r="E278" s="37" t="s">
        <v>66</v>
      </c>
      <c r="F278" s="36" t="s">
        <v>1112</v>
      </c>
      <c r="G278" s="10">
        <v>38</v>
      </c>
      <c r="H278" s="10">
        <v>630</v>
      </c>
      <c r="I278" s="10">
        <v>630</v>
      </c>
      <c r="J278" s="38">
        <v>2.75</v>
      </c>
      <c r="K278" s="65">
        <f t="shared" si="8"/>
        <v>1732.5</v>
      </c>
      <c r="L278" s="31" t="s">
        <v>1113</v>
      </c>
    </row>
    <row r="279" spans="1:12" s="7" customFormat="1">
      <c r="A279" s="64">
        <f t="shared" si="9"/>
        <v>275</v>
      </c>
      <c r="B279" s="10" t="s">
        <v>1810</v>
      </c>
      <c r="C279" s="35" t="s">
        <v>1851</v>
      </c>
      <c r="D279" s="6" t="s">
        <v>1852</v>
      </c>
      <c r="E279" s="37" t="s">
        <v>66</v>
      </c>
      <c r="F279" s="36" t="s">
        <v>31</v>
      </c>
      <c r="G279" s="10">
        <v>20</v>
      </c>
      <c r="H279" s="10">
        <v>400</v>
      </c>
      <c r="I279" s="10">
        <v>400</v>
      </c>
      <c r="J279" s="38">
        <v>2.75</v>
      </c>
      <c r="K279" s="65">
        <f t="shared" si="8"/>
        <v>1100</v>
      </c>
      <c r="L279" s="31" t="s">
        <v>1054</v>
      </c>
    </row>
    <row r="280" spans="1:12" s="7" customFormat="1">
      <c r="A280" s="64">
        <f t="shared" si="9"/>
        <v>276</v>
      </c>
      <c r="B280" s="10" t="s">
        <v>1810</v>
      </c>
      <c r="C280" s="35" t="s">
        <v>1853</v>
      </c>
      <c r="D280" s="6" t="s">
        <v>1854</v>
      </c>
      <c r="E280" s="37" t="s">
        <v>66</v>
      </c>
      <c r="F280" s="36" t="s">
        <v>1131</v>
      </c>
      <c r="G280" s="10">
        <v>8</v>
      </c>
      <c r="H280" s="10">
        <v>160</v>
      </c>
      <c r="I280" s="10">
        <v>200</v>
      </c>
      <c r="J280" s="38">
        <v>2.75</v>
      </c>
      <c r="K280" s="65">
        <f t="shared" si="8"/>
        <v>550</v>
      </c>
      <c r="L280" s="32" t="s">
        <v>1644</v>
      </c>
    </row>
    <row r="281" spans="1:12" s="7" customFormat="1">
      <c r="A281" s="64">
        <f t="shared" si="9"/>
        <v>277</v>
      </c>
      <c r="B281" s="10" t="s">
        <v>1810</v>
      </c>
      <c r="C281" s="35" t="s">
        <v>1855</v>
      </c>
      <c r="D281" s="6" t="s">
        <v>1856</v>
      </c>
      <c r="E281" s="37" t="s">
        <v>66</v>
      </c>
      <c r="F281" s="36" t="s">
        <v>29</v>
      </c>
      <c r="G281" s="10">
        <v>15</v>
      </c>
      <c r="H281" s="10">
        <v>250</v>
      </c>
      <c r="I281" s="10">
        <v>250</v>
      </c>
      <c r="J281" s="38">
        <v>2.75</v>
      </c>
      <c r="K281" s="65">
        <f t="shared" si="8"/>
        <v>687.5</v>
      </c>
      <c r="L281" s="31" t="s">
        <v>1041</v>
      </c>
    </row>
    <row r="282" spans="1:12" s="7" customFormat="1">
      <c r="A282" s="64">
        <f t="shared" si="9"/>
        <v>278</v>
      </c>
      <c r="B282" s="10" t="s">
        <v>1810</v>
      </c>
      <c r="C282" s="35" t="s">
        <v>1857</v>
      </c>
      <c r="D282" s="6" t="s">
        <v>1858</v>
      </c>
      <c r="E282" s="37" t="s">
        <v>66</v>
      </c>
      <c r="F282" s="36" t="s">
        <v>76</v>
      </c>
      <c r="G282" s="10">
        <v>13</v>
      </c>
      <c r="H282" s="10">
        <v>260</v>
      </c>
      <c r="I282" s="10">
        <v>260</v>
      </c>
      <c r="J282" s="38">
        <v>2.75</v>
      </c>
      <c r="K282" s="65">
        <f t="shared" si="8"/>
        <v>715</v>
      </c>
      <c r="L282" s="31" t="s">
        <v>1621</v>
      </c>
    </row>
    <row r="283" spans="1:12" s="7" customFormat="1">
      <c r="A283" s="64">
        <f t="shared" si="9"/>
        <v>279</v>
      </c>
      <c r="B283" s="34" t="s">
        <v>1859</v>
      </c>
      <c r="C283" s="35" t="s">
        <v>1860</v>
      </c>
      <c r="D283" s="36" t="s">
        <v>1861</v>
      </c>
      <c r="E283" s="37" t="s">
        <v>66</v>
      </c>
      <c r="F283" s="36" t="s">
        <v>135</v>
      </c>
      <c r="G283" s="34">
        <v>37</v>
      </c>
      <c r="H283" s="34">
        <v>700</v>
      </c>
      <c r="I283" s="34">
        <v>700</v>
      </c>
      <c r="J283" s="38">
        <v>2.75</v>
      </c>
      <c r="K283" s="65">
        <f t="shared" si="8"/>
        <v>1925</v>
      </c>
      <c r="L283" s="52" t="s">
        <v>1862</v>
      </c>
    </row>
    <row r="284" spans="1:12" s="7" customFormat="1">
      <c r="A284" s="64">
        <f t="shared" si="9"/>
        <v>280</v>
      </c>
      <c r="B284" s="34" t="s">
        <v>1859</v>
      </c>
      <c r="C284" s="35" t="s">
        <v>1863</v>
      </c>
      <c r="D284" s="39">
        <v>49248</v>
      </c>
      <c r="E284" s="37" t="s">
        <v>66</v>
      </c>
      <c r="F284" s="36" t="s">
        <v>1713</v>
      </c>
      <c r="G284" s="34">
        <v>90</v>
      </c>
      <c r="H284" s="34">
        <v>1400</v>
      </c>
      <c r="I284" s="34">
        <v>1400</v>
      </c>
      <c r="J284" s="38">
        <v>2.75</v>
      </c>
      <c r="K284" s="65">
        <f t="shared" si="8"/>
        <v>3850</v>
      </c>
      <c r="L284" s="53" t="s">
        <v>1714</v>
      </c>
    </row>
    <row r="285" spans="1:12" s="7" customFormat="1">
      <c r="A285" s="64">
        <f t="shared" si="9"/>
        <v>281</v>
      </c>
      <c r="B285" s="34" t="s">
        <v>1859</v>
      </c>
      <c r="C285" s="35" t="s">
        <v>1864</v>
      </c>
      <c r="D285" s="36" t="s">
        <v>1865</v>
      </c>
      <c r="E285" s="37" t="s">
        <v>66</v>
      </c>
      <c r="F285" s="36" t="s">
        <v>1713</v>
      </c>
      <c r="G285" s="34">
        <v>15</v>
      </c>
      <c r="H285" s="34">
        <v>300</v>
      </c>
      <c r="I285" s="34">
        <v>300</v>
      </c>
      <c r="J285" s="38">
        <v>2.75</v>
      </c>
      <c r="K285" s="65">
        <f t="shared" si="8"/>
        <v>825</v>
      </c>
      <c r="L285" s="52" t="s">
        <v>1714</v>
      </c>
    </row>
    <row r="286" spans="1:12" s="7" customFormat="1">
      <c r="A286" s="64">
        <f t="shared" si="9"/>
        <v>282</v>
      </c>
      <c r="B286" s="34" t="s">
        <v>1859</v>
      </c>
      <c r="C286" s="35" t="s">
        <v>1866</v>
      </c>
      <c r="D286" s="36" t="s">
        <v>1867</v>
      </c>
      <c r="E286" s="37" t="s">
        <v>66</v>
      </c>
      <c r="F286" s="36" t="s">
        <v>98</v>
      </c>
      <c r="G286" s="34">
        <v>33</v>
      </c>
      <c r="H286" s="34">
        <v>550</v>
      </c>
      <c r="I286" s="34">
        <v>550</v>
      </c>
      <c r="J286" s="38">
        <v>2.75</v>
      </c>
      <c r="K286" s="65">
        <f t="shared" si="8"/>
        <v>1512.5</v>
      </c>
      <c r="L286" s="52" t="s">
        <v>1868</v>
      </c>
    </row>
    <row r="287" spans="1:12" s="7" customFormat="1">
      <c r="A287" s="64">
        <f t="shared" si="9"/>
        <v>283</v>
      </c>
      <c r="B287" s="34" t="s">
        <v>1859</v>
      </c>
      <c r="C287" s="35" t="s">
        <v>1869</v>
      </c>
      <c r="D287" s="36" t="s">
        <v>1870</v>
      </c>
      <c r="E287" s="37" t="s">
        <v>66</v>
      </c>
      <c r="F287" s="36" t="s">
        <v>98</v>
      </c>
      <c r="G287" s="34">
        <v>40</v>
      </c>
      <c r="H287" s="34">
        <v>463</v>
      </c>
      <c r="I287" s="34">
        <v>463</v>
      </c>
      <c r="J287" s="38">
        <v>2.75</v>
      </c>
      <c r="K287" s="65">
        <f t="shared" si="8"/>
        <v>1273.25</v>
      </c>
      <c r="L287" s="52" t="s">
        <v>1868</v>
      </c>
    </row>
    <row r="288" spans="1:12" s="7" customFormat="1">
      <c r="A288" s="64">
        <f t="shared" si="9"/>
        <v>284</v>
      </c>
      <c r="B288" s="34" t="s">
        <v>1859</v>
      </c>
      <c r="C288" s="35" t="s">
        <v>1871</v>
      </c>
      <c r="D288" s="36" t="s">
        <v>1872</v>
      </c>
      <c r="E288" s="37" t="s">
        <v>66</v>
      </c>
      <c r="F288" s="36" t="s">
        <v>135</v>
      </c>
      <c r="G288" s="34">
        <v>64</v>
      </c>
      <c r="H288" s="34">
        <v>814</v>
      </c>
      <c r="I288" s="34">
        <v>814</v>
      </c>
      <c r="J288" s="38">
        <v>2.75</v>
      </c>
      <c r="K288" s="65">
        <f t="shared" si="8"/>
        <v>2238.5</v>
      </c>
      <c r="L288" s="52" t="s">
        <v>1873</v>
      </c>
    </row>
    <row r="289" spans="1:12" s="7" customFormat="1">
      <c r="A289" s="64">
        <f t="shared" si="9"/>
        <v>285</v>
      </c>
      <c r="B289" s="34" t="s">
        <v>1859</v>
      </c>
      <c r="C289" s="35" t="s">
        <v>1874</v>
      </c>
      <c r="D289" s="36" t="s">
        <v>1875</v>
      </c>
      <c r="E289" s="37" t="s">
        <v>66</v>
      </c>
      <c r="F289" s="36" t="s">
        <v>32</v>
      </c>
      <c r="G289" s="34">
        <v>28</v>
      </c>
      <c r="H289" s="34">
        <v>134</v>
      </c>
      <c r="I289" s="10">
        <v>200</v>
      </c>
      <c r="J289" s="38">
        <v>2.75</v>
      </c>
      <c r="K289" s="65">
        <f t="shared" si="8"/>
        <v>550</v>
      </c>
      <c r="L289" s="52" t="s">
        <v>1876</v>
      </c>
    </row>
    <row r="290" spans="1:12" s="7" customFormat="1" ht="30">
      <c r="A290" s="64">
        <f t="shared" si="9"/>
        <v>286</v>
      </c>
      <c r="B290" s="10" t="s">
        <v>1859</v>
      </c>
      <c r="C290" s="35" t="s">
        <v>1877</v>
      </c>
      <c r="D290" s="6" t="s">
        <v>1878</v>
      </c>
      <c r="E290" s="37" t="s">
        <v>66</v>
      </c>
      <c r="F290" s="36" t="s">
        <v>1879</v>
      </c>
      <c r="G290" s="10">
        <v>27</v>
      </c>
      <c r="H290" s="10">
        <v>482</v>
      </c>
      <c r="I290" s="10">
        <v>482</v>
      </c>
      <c r="J290" s="38">
        <v>2.75</v>
      </c>
      <c r="K290" s="65">
        <f t="shared" si="8"/>
        <v>1325.5</v>
      </c>
      <c r="L290" s="31" t="s">
        <v>1068</v>
      </c>
    </row>
    <row r="291" spans="1:12" s="7" customFormat="1">
      <c r="A291" s="64">
        <f t="shared" si="9"/>
        <v>287</v>
      </c>
      <c r="B291" s="34" t="s">
        <v>1859</v>
      </c>
      <c r="C291" s="35" t="s">
        <v>1880</v>
      </c>
      <c r="D291" s="36" t="s">
        <v>1881</v>
      </c>
      <c r="E291" s="37" t="s">
        <v>66</v>
      </c>
      <c r="F291" s="36" t="s">
        <v>49</v>
      </c>
      <c r="G291" s="34">
        <v>28</v>
      </c>
      <c r="H291" s="34">
        <v>340</v>
      </c>
      <c r="I291" s="34">
        <v>340</v>
      </c>
      <c r="J291" s="38">
        <v>2.75</v>
      </c>
      <c r="K291" s="65">
        <f t="shared" si="8"/>
        <v>935</v>
      </c>
      <c r="L291" s="52" t="s">
        <v>1065</v>
      </c>
    </row>
    <row r="292" spans="1:12" s="7" customFormat="1">
      <c r="A292" s="64">
        <f t="shared" si="9"/>
        <v>288</v>
      </c>
      <c r="B292" s="34" t="s">
        <v>1859</v>
      </c>
      <c r="C292" s="35" t="s">
        <v>1882</v>
      </c>
      <c r="D292" s="36" t="s">
        <v>1883</v>
      </c>
      <c r="E292" s="37" t="s">
        <v>66</v>
      </c>
      <c r="F292" s="36" t="s">
        <v>72</v>
      </c>
      <c r="G292" s="34">
        <v>3</v>
      </c>
      <c r="H292" s="34">
        <v>30</v>
      </c>
      <c r="I292" s="10">
        <v>200</v>
      </c>
      <c r="J292" s="38">
        <v>2.75</v>
      </c>
      <c r="K292" s="65">
        <f t="shared" si="8"/>
        <v>550</v>
      </c>
      <c r="L292" s="52" t="s">
        <v>999</v>
      </c>
    </row>
    <row r="293" spans="1:12" s="7" customFormat="1">
      <c r="A293" s="64">
        <f t="shared" si="9"/>
        <v>289</v>
      </c>
      <c r="B293" s="34" t="s">
        <v>1859</v>
      </c>
      <c r="C293" s="35" t="s">
        <v>1884</v>
      </c>
      <c r="D293" s="36" t="s">
        <v>1885</v>
      </c>
      <c r="E293" s="37" t="s">
        <v>66</v>
      </c>
      <c r="F293" s="36" t="s">
        <v>1028</v>
      </c>
      <c r="G293" s="34">
        <v>2</v>
      </c>
      <c r="H293" s="34">
        <v>40</v>
      </c>
      <c r="I293" s="10">
        <v>200</v>
      </c>
      <c r="J293" s="38">
        <v>2.75</v>
      </c>
      <c r="K293" s="65">
        <f t="shared" si="8"/>
        <v>550</v>
      </c>
      <c r="L293" s="52" t="s">
        <v>1029</v>
      </c>
    </row>
    <row r="294" spans="1:12" s="7" customFormat="1">
      <c r="A294" s="64">
        <f t="shared" si="9"/>
        <v>290</v>
      </c>
      <c r="B294" s="34" t="s">
        <v>1859</v>
      </c>
      <c r="C294" s="35" t="s">
        <v>1886</v>
      </c>
      <c r="D294" s="36" t="s">
        <v>1887</v>
      </c>
      <c r="E294" s="37" t="s">
        <v>66</v>
      </c>
      <c r="F294" s="36" t="s">
        <v>23</v>
      </c>
      <c r="G294" s="34">
        <v>10</v>
      </c>
      <c r="H294" s="34">
        <v>200</v>
      </c>
      <c r="I294" s="34">
        <v>200</v>
      </c>
      <c r="J294" s="38">
        <v>2.75</v>
      </c>
      <c r="K294" s="65">
        <f t="shared" si="8"/>
        <v>550</v>
      </c>
      <c r="L294" s="52" t="s">
        <v>1092</v>
      </c>
    </row>
    <row r="295" spans="1:12" s="7" customFormat="1">
      <c r="A295" s="64">
        <f t="shared" si="9"/>
        <v>291</v>
      </c>
      <c r="B295" s="34" t="s">
        <v>1859</v>
      </c>
      <c r="C295" s="35" t="s">
        <v>1888</v>
      </c>
      <c r="D295" s="36" t="s">
        <v>1889</v>
      </c>
      <c r="E295" s="37" t="s">
        <v>66</v>
      </c>
      <c r="F295" s="36" t="s">
        <v>41</v>
      </c>
      <c r="G295" s="34">
        <v>70</v>
      </c>
      <c r="H295" s="34">
        <v>1000</v>
      </c>
      <c r="I295" s="34">
        <v>1000</v>
      </c>
      <c r="J295" s="38">
        <v>2.75</v>
      </c>
      <c r="K295" s="65">
        <f t="shared" si="8"/>
        <v>2750</v>
      </c>
      <c r="L295" s="52" t="s">
        <v>1017</v>
      </c>
    </row>
    <row r="296" spans="1:12" s="7" customFormat="1">
      <c r="A296" s="64">
        <f t="shared" si="9"/>
        <v>292</v>
      </c>
      <c r="B296" s="34" t="s">
        <v>1859</v>
      </c>
      <c r="C296" s="35" t="s">
        <v>1890</v>
      </c>
      <c r="D296" s="36" t="s">
        <v>1891</v>
      </c>
      <c r="E296" s="37" t="s">
        <v>66</v>
      </c>
      <c r="F296" s="36" t="s">
        <v>106</v>
      </c>
      <c r="G296" s="34">
        <v>33</v>
      </c>
      <c r="H296" s="34">
        <v>206</v>
      </c>
      <c r="I296" s="34">
        <v>206</v>
      </c>
      <c r="J296" s="38">
        <v>2.75</v>
      </c>
      <c r="K296" s="65">
        <f t="shared" si="8"/>
        <v>566.5</v>
      </c>
      <c r="L296" s="52" t="s">
        <v>1892</v>
      </c>
    </row>
    <row r="297" spans="1:12" s="7" customFormat="1">
      <c r="A297" s="64">
        <f t="shared" si="9"/>
        <v>293</v>
      </c>
      <c r="B297" s="34" t="s">
        <v>1859</v>
      </c>
      <c r="C297" s="35" t="s">
        <v>1893</v>
      </c>
      <c r="D297" s="36" t="s">
        <v>1894</v>
      </c>
      <c r="E297" s="37" t="s">
        <v>66</v>
      </c>
      <c r="F297" s="36" t="s">
        <v>132</v>
      </c>
      <c r="G297" s="34">
        <v>59</v>
      </c>
      <c r="H297" s="34">
        <v>730</v>
      </c>
      <c r="I297" s="34">
        <v>730</v>
      </c>
      <c r="J297" s="38">
        <v>2.75</v>
      </c>
      <c r="K297" s="65">
        <f t="shared" si="8"/>
        <v>2007.5</v>
      </c>
      <c r="L297" s="52" t="s">
        <v>1142</v>
      </c>
    </row>
    <row r="298" spans="1:12" s="7" customFormat="1">
      <c r="A298" s="64">
        <f t="shared" si="9"/>
        <v>294</v>
      </c>
      <c r="B298" s="34" t="s">
        <v>1859</v>
      </c>
      <c r="C298" s="35" t="s">
        <v>1895</v>
      </c>
      <c r="D298" s="36" t="s">
        <v>1896</v>
      </c>
      <c r="E298" s="37" t="s">
        <v>66</v>
      </c>
      <c r="F298" s="36" t="s">
        <v>43</v>
      </c>
      <c r="G298" s="34">
        <v>17</v>
      </c>
      <c r="H298" s="34">
        <v>250</v>
      </c>
      <c r="I298" s="34">
        <v>250</v>
      </c>
      <c r="J298" s="38">
        <v>2.75</v>
      </c>
      <c r="K298" s="65">
        <f t="shared" si="8"/>
        <v>687.5</v>
      </c>
      <c r="L298" s="52" t="s">
        <v>1086</v>
      </c>
    </row>
    <row r="299" spans="1:12" s="7" customFormat="1">
      <c r="A299" s="64">
        <f t="shared" si="9"/>
        <v>295</v>
      </c>
      <c r="B299" s="34" t="s">
        <v>1859</v>
      </c>
      <c r="C299" s="35" t="s">
        <v>1897</v>
      </c>
      <c r="D299" s="36" t="s">
        <v>1898</v>
      </c>
      <c r="E299" s="37" t="s">
        <v>66</v>
      </c>
      <c r="F299" s="36" t="s">
        <v>1018</v>
      </c>
      <c r="G299" s="34">
        <v>15</v>
      </c>
      <c r="H299" s="34">
        <v>49</v>
      </c>
      <c r="I299" s="10">
        <v>200</v>
      </c>
      <c r="J299" s="38">
        <v>2.75</v>
      </c>
      <c r="K299" s="65">
        <f t="shared" si="8"/>
        <v>550</v>
      </c>
      <c r="L299" s="52" t="s">
        <v>1128</v>
      </c>
    </row>
    <row r="300" spans="1:12" s="7" customFormat="1">
      <c r="A300" s="64">
        <f t="shared" si="9"/>
        <v>296</v>
      </c>
      <c r="B300" s="34" t="s">
        <v>1859</v>
      </c>
      <c r="C300" s="35" t="s">
        <v>1899</v>
      </c>
      <c r="D300" s="36" t="s">
        <v>1900</v>
      </c>
      <c r="E300" s="37" t="s">
        <v>66</v>
      </c>
      <c r="F300" s="36" t="s">
        <v>19</v>
      </c>
      <c r="G300" s="34">
        <v>21</v>
      </c>
      <c r="H300" s="34">
        <v>251</v>
      </c>
      <c r="I300" s="34">
        <v>251</v>
      </c>
      <c r="J300" s="38">
        <v>2.75</v>
      </c>
      <c r="K300" s="65">
        <f t="shared" si="8"/>
        <v>690.25</v>
      </c>
      <c r="L300" s="52" t="s">
        <v>1051</v>
      </c>
    </row>
    <row r="301" spans="1:12" s="7" customFormat="1">
      <c r="A301" s="64">
        <f t="shared" si="9"/>
        <v>297</v>
      </c>
      <c r="B301" s="34" t="s">
        <v>1859</v>
      </c>
      <c r="C301" s="35" t="s">
        <v>1901</v>
      </c>
      <c r="D301" s="36" t="s">
        <v>1902</v>
      </c>
      <c r="E301" s="37" t="s">
        <v>66</v>
      </c>
      <c r="F301" s="36" t="s">
        <v>156</v>
      </c>
      <c r="G301" s="34">
        <v>129</v>
      </c>
      <c r="H301" s="34">
        <v>2580</v>
      </c>
      <c r="I301" s="34">
        <v>2580</v>
      </c>
      <c r="J301" s="38">
        <v>2.75</v>
      </c>
      <c r="K301" s="65">
        <f t="shared" si="8"/>
        <v>7095</v>
      </c>
      <c r="L301" s="52" t="s">
        <v>1393</v>
      </c>
    </row>
    <row r="302" spans="1:12" s="7" customFormat="1">
      <c r="A302" s="64">
        <f t="shared" si="9"/>
        <v>298</v>
      </c>
      <c r="B302" s="34" t="s">
        <v>1859</v>
      </c>
      <c r="C302" s="35" t="s">
        <v>1903</v>
      </c>
      <c r="D302" s="36" t="s">
        <v>1904</v>
      </c>
      <c r="E302" s="37" t="s">
        <v>66</v>
      </c>
      <c r="F302" s="36" t="s">
        <v>156</v>
      </c>
      <c r="G302" s="34">
        <v>62</v>
      </c>
      <c r="H302" s="34">
        <v>632</v>
      </c>
      <c r="I302" s="34">
        <v>632</v>
      </c>
      <c r="J302" s="38">
        <v>2.75</v>
      </c>
      <c r="K302" s="65">
        <f t="shared" si="8"/>
        <v>1738</v>
      </c>
      <c r="L302" s="52" t="s">
        <v>1393</v>
      </c>
    </row>
    <row r="303" spans="1:12" s="7" customFormat="1">
      <c r="A303" s="64">
        <f t="shared" si="9"/>
        <v>299</v>
      </c>
      <c r="B303" s="34" t="s">
        <v>1859</v>
      </c>
      <c r="C303" s="35" t="s">
        <v>1905</v>
      </c>
      <c r="D303" s="36" t="s">
        <v>1906</v>
      </c>
      <c r="E303" s="37" t="s">
        <v>66</v>
      </c>
      <c r="F303" s="36" t="s">
        <v>4</v>
      </c>
      <c r="G303" s="34">
        <v>96</v>
      </c>
      <c r="H303" s="34">
        <v>1220</v>
      </c>
      <c r="I303" s="34">
        <v>1220</v>
      </c>
      <c r="J303" s="38">
        <v>2.75</v>
      </c>
      <c r="K303" s="65">
        <f t="shared" si="8"/>
        <v>3355</v>
      </c>
      <c r="L303" s="52" t="s">
        <v>997</v>
      </c>
    </row>
    <row r="304" spans="1:12" s="7" customFormat="1">
      <c r="A304" s="64">
        <f t="shared" si="9"/>
        <v>300</v>
      </c>
      <c r="B304" s="34" t="s">
        <v>1859</v>
      </c>
      <c r="C304" s="35" t="s">
        <v>1907</v>
      </c>
      <c r="D304" s="36" t="s">
        <v>1908</v>
      </c>
      <c r="E304" s="37" t="s">
        <v>66</v>
      </c>
      <c r="F304" s="36" t="s">
        <v>17</v>
      </c>
      <c r="G304" s="34">
        <v>25</v>
      </c>
      <c r="H304" s="34">
        <v>339</v>
      </c>
      <c r="I304" s="34">
        <v>339</v>
      </c>
      <c r="J304" s="38">
        <v>2.75</v>
      </c>
      <c r="K304" s="65">
        <f t="shared" si="8"/>
        <v>932.25</v>
      </c>
      <c r="L304" s="52" t="s">
        <v>1143</v>
      </c>
    </row>
    <row r="305" spans="1:12" s="7" customFormat="1" ht="30">
      <c r="A305" s="64">
        <f t="shared" si="9"/>
        <v>301</v>
      </c>
      <c r="B305" s="34" t="s">
        <v>1859</v>
      </c>
      <c r="C305" s="35" t="s">
        <v>1909</v>
      </c>
      <c r="D305" s="36" t="s">
        <v>1910</v>
      </c>
      <c r="E305" s="37" t="s">
        <v>66</v>
      </c>
      <c r="F305" s="36" t="s">
        <v>1000</v>
      </c>
      <c r="G305" s="34">
        <v>19</v>
      </c>
      <c r="H305" s="34">
        <v>194</v>
      </c>
      <c r="I305" s="10">
        <v>200</v>
      </c>
      <c r="J305" s="38">
        <v>2.75</v>
      </c>
      <c r="K305" s="65">
        <f t="shared" si="8"/>
        <v>550</v>
      </c>
      <c r="L305" s="52" t="s">
        <v>1001</v>
      </c>
    </row>
    <row r="306" spans="1:12" s="7" customFormat="1">
      <c r="A306" s="64">
        <f t="shared" si="9"/>
        <v>302</v>
      </c>
      <c r="B306" s="34" t="s">
        <v>1859</v>
      </c>
      <c r="C306" s="35" t="s">
        <v>1911</v>
      </c>
      <c r="D306" s="36" t="s">
        <v>1912</v>
      </c>
      <c r="E306" s="37" t="s">
        <v>66</v>
      </c>
      <c r="F306" s="36" t="s">
        <v>72</v>
      </c>
      <c r="G306" s="34">
        <v>3</v>
      </c>
      <c r="H306" s="34">
        <v>60</v>
      </c>
      <c r="I306" s="10">
        <v>200</v>
      </c>
      <c r="J306" s="38">
        <v>2.75</v>
      </c>
      <c r="K306" s="65">
        <f t="shared" si="8"/>
        <v>550</v>
      </c>
      <c r="L306" s="52" t="s">
        <v>1171</v>
      </c>
    </row>
    <row r="307" spans="1:12" s="7" customFormat="1">
      <c r="A307" s="64">
        <f t="shared" si="9"/>
        <v>303</v>
      </c>
      <c r="B307" s="10" t="s">
        <v>1859</v>
      </c>
      <c r="C307" s="35" t="s">
        <v>1913</v>
      </c>
      <c r="D307" s="6" t="s">
        <v>1914</v>
      </c>
      <c r="E307" s="37" t="s">
        <v>66</v>
      </c>
      <c r="F307" s="36" t="s">
        <v>119</v>
      </c>
      <c r="G307" s="10">
        <v>8</v>
      </c>
      <c r="H307" s="10">
        <v>52</v>
      </c>
      <c r="I307" s="10">
        <v>200</v>
      </c>
      <c r="J307" s="38">
        <v>2.75</v>
      </c>
      <c r="K307" s="65">
        <f t="shared" si="8"/>
        <v>550</v>
      </c>
      <c r="L307" s="32" t="s">
        <v>1915</v>
      </c>
    </row>
    <row r="308" spans="1:12" s="7" customFormat="1">
      <c r="A308" s="64">
        <f t="shared" si="9"/>
        <v>304</v>
      </c>
      <c r="B308" s="10" t="s">
        <v>1859</v>
      </c>
      <c r="C308" s="35" t="s">
        <v>1916</v>
      </c>
      <c r="D308" s="6" t="s">
        <v>1917</v>
      </c>
      <c r="E308" s="37" t="s">
        <v>66</v>
      </c>
      <c r="F308" s="36" t="s">
        <v>41</v>
      </c>
      <c r="G308" s="10">
        <v>21</v>
      </c>
      <c r="H308" s="10">
        <v>300</v>
      </c>
      <c r="I308" s="10">
        <v>300</v>
      </c>
      <c r="J308" s="38">
        <v>2.75</v>
      </c>
      <c r="K308" s="65">
        <f t="shared" si="8"/>
        <v>825</v>
      </c>
      <c r="L308" s="31" t="s">
        <v>1017</v>
      </c>
    </row>
    <row r="309" spans="1:12" s="7" customFormat="1">
      <c r="A309" s="64">
        <f t="shared" si="9"/>
        <v>305</v>
      </c>
      <c r="B309" s="10" t="s">
        <v>1859</v>
      </c>
      <c r="C309" s="35" t="s">
        <v>1918</v>
      </c>
      <c r="D309" s="6" t="s">
        <v>1919</v>
      </c>
      <c r="E309" s="37" t="s">
        <v>66</v>
      </c>
      <c r="F309" s="36" t="s">
        <v>24</v>
      </c>
      <c r="G309" s="10">
        <v>15</v>
      </c>
      <c r="H309" s="10">
        <v>256</v>
      </c>
      <c r="I309" s="10">
        <v>256</v>
      </c>
      <c r="J309" s="38">
        <v>2.75</v>
      </c>
      <c r="K309" s="65">
        <f t="shared" si="8"/>
        <v>704</v>
      </c>
      <c r="L309" s="31" t="s">
        <v>1009</v>
      </c>
    </row>
    <row r="310" spans="1:12" s="7" customFormat="1" ht="30">
      <c r="A310" s="64">
        <f t="shared" si="9"/>
        <v>306</v>
      </c>
      <c r="B310" s="10" t="s">
        <v>1859</v>
      </c>
      <c r="C310" s="35" t="s">
        <v>1920</v>
      </c>
      <c r="D310" s="6" t="s">
        <v>1921</v>
      </c>
      <c r="E310" s="37" t="s">
        <v>66</v>
      </c>
      <c r="F310" s="36" t="s">
        <v>239</v>
      </c>
      <c r="G310" s="10">
        <v>61</v>
      </c>
      <c r="H310" s="10">
        <v>1220</v>
      </c>
      <c r="I310" s="10">
        <v>1220</v>
      </c>
      <c r="J310" s="38">
        <v>2.75</v>
      </c>
      <c r="K310" s="65">
        <f t="shared" si="8"/>
        <v>3355</v>
      </c>
      <c r="L310" s="32" t="s">
        <v>1016</v>
      </c>
    </row>
    <row r="311" spans="1:12" s="7" customFormat="1" ht="30">
      <c r="A311" s="64">
        <f t="shared" si="9"/>
        <v>307</v>
      </c>
      <c r="B311" s="10" t="s">
        <v>1859</v>
      </c>
      <c r="C311" s="35" t="s">
        <v>1922</v>
      </c>
      <c r="D311" s="6" t="s">
        <v>1923</v>
      </c>
      <c r="E311" s="37" t="s">
        <v>66</v>
      </c>
      <c r="F311" s="36" t="s">
        <v>239</v>
      </c>
      <c r="G311" s="10">
        <v>45</v>
      </c>
      <c r="H311" s="10">
        <v>709</v>
      </c>
      <c r="I311" s="10">
        <v>709</v>
      </c>
      <c r="J311" s="38">
        <v>2.75</v>
      </c>
      <c r="K311" s="65">
        <f t="shared" si="8"/>
        <v>1949.75</v>
      </c>
      <c r="L311" s="32" t="s">
        <v>1016</v>
      </c>
    </row>
    <row r="312" spans="1:12" s="7" customFormat="1">
      <c r="A312" s="64">
        <f t="shared" si="9"/>
        <v>308</v>
      </c>
      <c r="B312" s="10" t="s">
        <v>1859</v>
      </c>
      <c r="C312" s="35" t="s">
        <v>1924</v>
      </c>
      <c r="D312" s="6" t="s">
        <v>1925</v>
      </c>
      <c r="E312" s="37" t="s">
        <v>66</v>
      </c>
      <c r="F312" s="36" t="s">
        <v>5</v>
      </c>
      <c r="G312" s="10">
        <v>35</v>
      </c>
      <c r="H312" s="10">
        <v>364</v>
      </c>
      <c r="I312" s="10">
        <v>364</v>
      </c>
      <c r="J312" s="38">
        <v>2.75</v>
      </c>
      <c r="K312" s="65">
        <f t="shared" si="8"/>
        <v>1001</v>
      </c>
      <c r="L312" s="31" t="s">
        <v>1926</v>
      </c>
    </row>
    <row r="313" spans="1:12" s="7" customFormat="1">
      <c r="A313" s="64">
        <f t="shared" si="9"/>
        <v>309</v>
      </c>
      <c r="B313" s="34" t="s">
        <v>1859</v>
      </c>
      <c r="C313" s="35" t="s">
        <v>1927</v>
      </c>
      <c r="D313" s="36" t="s">
        <v>1928</v>
      </c>
      <c r="E313" s="37" t="s">
        <v>66</v>
      </c>
      <c r="F313" s="36" t="s">
        <v>1028</v>
      </c>
      <c r="G313" s="34">
        <v>33</v>
      </c>
      <c r="H313" s="34">
        <v>338</v>
      </c>
      <c r="I313" s="34">
        <v>338</v>
      </c>
      <c r="J313" s="38">
        <v>2.75</v>
      </c>
      <c r="K313" s="65">
        <f t="shared" si="8"/>
        <v>929.5</v>
      </c>
      <c r="L313" s="52" t="s">
        <v>1029</v>
      </c>
    </row>
    <row r="314" spans="1:12" s="7" customFormat="1">
      <c r="A314" s="64">
        <f t="shared" si="9"/>
        <v>310</v>
      </c>
      <c r="B314" s="10" t="s">
        <v>1859</v>
      </c>
      <c r="C314" s="35" t="s">
        <v>1929</v>
      </c>
      <c r="D314" s="6" t="s">
        <v>1930</v>
      </c>
      <c r="E314" s="37" t="s">
        <v>66</v>
      </c>
      <c r="F314" s="36" t="s">
        <v>1156</v>
      </c>
      <c r="G314" s="10">
        <v>42</v>
      </c>
      <c r="H314" s="10">
        <v>372</v>
      </c>
      <c r="I314" s="10">
        <v>372</v>
      </c>
      <c r="J314" s="38">
        <v>2.75</v>
      </c>
      <c r="K314" s="65">
        <f t="shared" si="8"/>
        <v>1023</v>
      </c>
      <c r="L314" s="31" t="s">
        <v>1931</v>
      </c>
    </row>
    <row r="315" spans="1:12" s="7" customFormat="1">
      <c r="A315" s="64">
        <f t="shared" si="9"/>
        <v>311</v>
      </c>
      <c r="B315" s="34" t="s">
        <v>1859</v>
      </c>
      <c r="C315" s="35" t="s">
        <v>1932</v>
      </c>
      <c r="D315" s="36" t="s">
        <v>1933</v>
      </c>
      <c r="E315" s="37" t="s">
        <v>66</v>
      </c>
      <c r="F315" s="36" t="s">
        <v>16</v>
      </c>
      <c r="G315" s="34">
        <v>20</v>
      </c>
      <c r="H315" s="34">
        <v>400</v>
      </c>
      <c r="I315" s="34">
        <v>400</v>
      </c>
      <c r="J315" s="38">
        <v>2.75</v>
      </c>
      <c r="K315" s="65">
        <f t="shared" si="8"/>
        <v>1100</v>
      </c>
      <c r="L315" s="53" t="s">
        <v>1934</v>
      </c>
    </row>
    <row r="316" spans="1:12" s="7" customFormat="1">
      <c r="A316" s="64">
        <f t="shared" si="9"/>
        <v>312</v>
      </c>
      <c r="B316" s="34" t="s">
        <v>1859</v>
      </c>
      <c r="C316" s="35" t="s">
        <v>1935</v>
      </c>
      <c r="D316" s="36" t="s">
        <v>1936</v>
      </c>
      <c r="E316" s="37" t="s">
        <v>66</v>
      </c>
      <c r="F316" s="36" t="s">
        <v>376</v>
      </c>
      <c r="G316" s="34">
        <v>65</v>
      </c>
      <c r="H316" s="34">
        <v>510</v>
      </c>
      <c r="I316" s="34">
        <v>510</v>
      </c>
      <c r="J316" s="38">
        <v>2.75</v>
      </c>
      <c r="K316" s="65">
        <f t="shared" si="8"/>
        <v>1402.5</v>
      </c>
      <c r="L316" s="53" t="s">
        <v>1079</v>
      </c>
    </row>
    <row r="317" spans="1:12" s="7" customFormat="1">
      <c r="A317" s="64">
        <f t="shared" si="9"/>
        <v>313</v>
      </c>
      <c r="B317" s="34" t="s">
        <v>1859</v>
      </c>
      <c r="C317" s="35" t="s">
        <v>1937</v>
      </c>
      <c r="D317" s="36" t="s">
        <v>1938</v>
      </c>
      <c r="E317" s="37" t="s">
        <v>66</v>
      </c>
      <c r="F317" s="36" t="s">
        <v>83</v>
      </c>
      <c r="G317" s="34">
        <v>61</v>
      </c>
      <c r="H317" s="34">
        <v>958</v>
      </c>
      <c r="I317" s="34">
        <v>958</v>
      </c>
      <c r="J317" s="38">
        <v>2.75</v>
      </c>
      <c r="K317" s="65">
        <f t="shared" si="8"/>
        <v>2634.5</v>
      </c>
      <c r="L317" s="52" t="s">
        <v>1072</v>
      </c>
    </row>
    <row r="318" spans="1:12" s="7" customFormat="1">
      <c r="A318" s="64">
        <f t="shared" si="9"/>
        <v>314</v>
      </c>
      <c r="B318" s="34" t="s">
        <v>1859</v>
      </c>
      <c r="C318" s="35" t="s">
        <v>1939</v>
      </c>
      <c r="D318" s="36" t="s">
        <v>1940</v>
      </c>
      <c r="E318" s="37" t="s">
        <v>66</v>
      </c>
      <c r="F318" s="36" t="s">
        <v>135</v>
      </c>
      <c r="G318" s="34">
        <v>22</v>
      </c>
      <c r="H318" s="34">
        <v>120</v>
      </c>
      <c r="I318" s="10">
        <v>200</v>
      </c>
      <c r="J318" s="38">
        <v>2.75</v>
      </c>
      <c r="K318" s="65">
        <f t="shared" si="8"/>
        <v>550</v>
      </c>
      <c r="L318" s="52" t="s">
        <v>1321</v>
      </c>
    </row>
    <row r="319" spans="1:12" s="7" customFormat="1">
      <c r="A319" s="64">
        <f t="shared" si="9"/>
        <v>315</v>
      </c>
      <c r="B319" s="10" t="s">
        <v>1859</v>
      </c>
      <c r="C319" s="35" t="s">
        <v>1941</v>
      </c>
      <c r="D319" s="6" t="s">
        <v>1942</v>
      </c>
      <c r="E319" s="37" t="s">
        <v>66</v>
      </c>
      <c r="F319" s="36" t="s">
        <v>24</v>
      </c>
      <c r="G319" s="10">
        <v>25</v>
      </c>
      <c r="H319" s="10">
        <v>245</v>
      </c>
      <c r="I319" s="10">
        <v>245</v>
      </c>
      <c r="J319" s="38">
        <v>2.75</v>
      </c>
      <c r="K319" s="65">
        <f t="shared" si="8"/>
        <v>673.75</v>
      </c>
      <c r="L319" s="31" t="s">
        <v>1009</v>
      </c>
    </row>
    <row r="320" spans="1:12" s="7" customFormat="1">
      <c r="A320" s="64">
        <f t="shared" si="9"/>
        <v>316</v>
      </c>
      <c r="B320" s="34" t="s">
        <v>1943</v>
      </c>
      <c r="C320" s="35" t="s">
        <v>1944</v>
      </c>
      <c r="D320" s="36" t="s">
        <v>1945</v>
      </c>
      <c r="E320" s="37" t="s">
        <v>66</v>
      </c>
      <c r="F320" s="36" t="s">
        <v>93</v>
      </c>
      <c r="G320" s="34">
        <v>52</v>
      </c>
      <c r="H320" s="34">
        <v>691</v>
      </c>
      <c r="I320" s="34">
        <v>691</v>
      </c>
      <c r="J320" s="38">
        <v>2.75</v>
      </c>
      <c r="K320" s="65">
        <f t="shared" si="8"/>
        <v>1900.25</v>
      </c>
      <c r="L320" s="52" t="s">
        <v>1049</v>
      </c>
    </row>
    <row r="321" spans="1:12" s="7" customFormat="1">
      <c r="A321" s="64">
        <f t="shared" si="9"/>
        <v>317</v>
      </c>
      <c r="B321" s="34" t="s">
        <v>1943</v>
      </c>
      <c r="C321" s="35" t="s">
        <v>1946</v>
      </c>
      <c r="D321" s="36" t="s">
        <v>1947</v>
      </c>
      <c r="E321" s="37" t="s">
        <v>66</v>
      </c>
      <c r="F321" s="36" t="s">
        <v>158</v>
      </c>
      <c r="G321" s="34">
        <v>16</v>
      </c>
      <c r="H321" s="34">
        <v>210</v>
      </c>
      <c r="I321" s="34">
        <v>210</v>
      </c>
      <c r="J321" s="38">
        <v>2.75</v>
      </c>
      <c r="K321" s="65">
        <f t="shared" si="8"/>
        <v>577.5</v>
      </c>
      <c r="L321" s="52" t="s">
        <v>1102</v>
      </c>
    </row>
    <row r="322" spans="1:12" s="7" customFormat="1">
      <c r="A322" s="64">
        <f t="shared" si="9"/>
        <v>318</v>
      </c>
      <c r="B322" s="34" t="s">
        <v>1943</v>
      </c>
      <c r="C322" s="35" t="s">
        <v>1948</v>
      </c>
      <c r="D322" s="36" t="s">
        <v>1949</v>
      </c>
      <c r="E322" s="37" t="s">
        <v>66</v>
      </c>
      <c r="F322" s="36" t="s">
        <v>376</v>
      </c>
      <c r="G322" s="34">
        <v>2</v>
      </c>
      <c r="H322" s="34">
        <v>40</v>
      </c>
      <c r="I322" s="10">
        <v>200</v>
      </c>
      <c r="J322" s="38">
        <v>2.75</v>
      </c>
      <c r="K322" s="65">
        <f t="shared" si="8"/>
        <v>550</v>
      </c>
      <c r="L322" s="53" t="s">
        <v>1079</v>
      </c>
    </row>
    <row r="323" spans="1:12" s="7" customFormat="1">
      <c r="A323" s="64">
        <f t="shared" si="9"/>
        <v>319</v>
      </c>
      <c r="B323" s="34" t="s">
        <v>1943</v>
      </c>
      <c r="C323" s="35" t="s">
        <v>1950</v>
      </c>
      <c r="D323" s="36" t="s">
        <v>1951</v>
      </c>
      <c r="E323" s="37" t="s">
        <v>66</v>
      </c>
      <c r="F323" s="36" t="s">
        <v>812</v>
      </c>
      <c r="G323" s="34">
        <v>37</v>
      </c>
      <c r="H323" s="34">
        <v>176</v>
      </c>
      <c r="I323" s="10">
        <v>200</v>
      </c>
      <c r="J323" s="38">
        <v>2.75</v>
      </c>
      <c r="K323" s="65">
        <f t="shared" si="8"/>
        <v>550</v>
      </c>
      <c r="L323" s="52" t="s">
        <v>1151</v>
      </c>
    </row>
    <row r="324" spans="1:12" s="7" customFormat="1">
      <c r="A324" s="64">
        <f t="shared" si="9"/>
        <v>320</v>
      </c>
      <c r="B324" s="34" t="s">
        <v>1943</v>
      </c>
      <c r="C324" s="35" t="s">
        <v>1952</v>
      </c>
      <c r="D324" s="36" t="s">
        <v>1953</v>
      </c>
      <c r="E324" s="37" t="s">
        <v>66</v>
      </c>
      <c r="F324" s="36" t="s">
        <v>986</v>
      </c>
      <c r="G324" s="34">
        <v>49</v>
      </c>
      <c r="H324" s="34">
        <v>692</v>
      </c>
      <c r="I324" s="34">
        <v>692</v>
      </c>
      <c r="J324" s="38">
        <v>2.75</v>
      </c>
      <c r="K324" s="65">
        <f t="shared" si="8"/>
        <v>1903</v>
      </c>
      <c r="L324" s="52" t="s">
        <v>1077</v>
      </c>
    </row>
    <row r="325" spans="1:12" s="7" customFormat="1">
      <c r="A325" s="64">
        <f t="shared" si="9"/>
        <v>321</v>
      </c>
      <c r="B325" s="34" t="s">
        <v>1943</v>
      </c>
      <c r="C325" s="35" t="s">
        <v>1954</v>
      </c>
      <c r="D325" s="36" t="s">
        <v>1955</v>
      </c>
      <c r="E325" s="37" t="s">
        <v>66</v>
      </c>
      <c r="F325" s="36" t="s">
        <v>1956</v>
      </c>
      <c r="G325" s="34">
        <v>10</v>
      </c>
      <c r="H325" s="34">
        <v>120</v>
      </c>
      <c r="I325" s="10">
        <v>200</v>
      </c>
      <c r="J325" s="38">
        <v>2.75</v>
      </c>
      <c r="K325" s="65">
        <f t="shared" ref="K325:K388" si="10">I325*J325</f>
        <v>550</v>
      </c>
      <c r="L325" s="52" t="s">
        <v>1957</v>
      </c>
    </row>
    <row r="326" spans="1:12" s="7" customFormat="1">
      <c r="A326" s="64">
        <f t="shared" si="9"/>
        <v>322</v>
      </c>
      <c r="B326" s="34" t="s">
        <v>1943</v>
      </c>
      <c r="C326" s="35" t="s">
        <v>1958</v>
      </c>
      <c r="D326" s="36" t="s">
        <v>1959</v>
      </c>
      <c r="E326" s="37" t="s">
        <v>66</v>
      </c>
      <c r="F326" s="36" t="s">
        <v>135</v>
      </c>
      <c r="G326" s="34">
        <v>20</v>
      </c>
      <c r="H326" s="34">
        <v>400</v>
      </c>
      <c r="I326" s="34">
        <v>400</v>
      </c>
      <c r="J326" s="38">
        <v>2.75</v>
      </c>
      <c r="K326" s="65">
        <f t="shared" si="10"/>
        <v>1100</v>
      </c>
      <c r="L326" s="52" t="s">
        <v>1862</v>
      </c>
    </row>
    <row r="327" spans="1:12" s="7" customFormat="1">
      <c r="A327" s="64">
        <f t="shared" ref="A327:A390" si="11">A326+1</f>
        <v>323</v>
      </c>
      <c r="B327" s="34" t="s">
        <v>1943</v>
      </c>
      <c r="C327" s="35" t="s">
        <v>1960</v>
      </c>
      <c r="D327" s="36" t="s">
        <v>1961</v>
      </c>
      <c r="E327" s="37" t="s">
        <v>66</v>
      </c>
      <c r="F327" s="36" t="s">
        <v>135</v>
      </c>
      <c r="G327" s="34">
        <v>55</v>
      </c>
      <c r="H327" s="34">
        <v>543</v>
      </c>
      <c r="I327" s="34">
        <v>543</v>
      </c>
      <c r="J327" s="38">
        <v>2.75</v>
      </c>
      <c r="K327" s="65">
        <f t="shared" si="10"/>
        <v>1493.25</v>
      </c>
      <c r="L327" s="52" t="s">
        <v>1862</v>
      </c>
    </row>
    <row r="328" spans="1:12" s="7" customFormat="1" ht="30">
      <c r="A328" s="64">
        <f t="shared" si="11"/>
        <v>324</v>
      </c>
      <c r="B328" s="34" t="s">
        <v>1943</v>
      </c>
      <c r="C328" s="35" t="s">
        <v>1962</v>
      </c>
      <c r="D328" s="40" t="s">
        <v>1963</v>
      </c>
      <c r="E328" s="37" t="s">
        <v>66</v>
      </c>
      <c r="F328" s="36" t="s">
        <v>1964</v>
      </c>
      <c r="G328" s="34">
        <v>36</v>
      </c>
      <c r="H328" s="34">
        <v>297</v>
      </c>
      <c r="I328" s="34">
        <v>297</v>
      </c>
      <c r="J328" s="38">
        <v>2.75</v>
      </c>
      <c r="K328" s="65">
        <f t="shared" si="10"/>
        <v>816.75</v>
      </c>
      <c r="L328" s="52" t="s">
        <v>1965</v>
      </c>
    </row>
    <row r="329" spans="1:12" s="7" customFormat="1">
      <c r="A329" s="64">
        <f t="shared" si="11"/>
        <v>325</v>
      </c>
      <c r="B329" s="34" t="s">
        <v>1943</v>
      </c>
      <c r="C329" s="35" t="s">
        <v>1966</v>
      </c>
      <c r="D329" s="36" t="s">
        <v>1967</v>
      </c>
      <c r="E329" s="37" t="s">
        <v>66</v>
      </c>
      <c r="F329" s="36" t="s">
        <v>114</v>
      </c>
      <c r="G329" s="34">
        <v>65</v>
      </c>
      <c r="H329" s="34">
        <v>700</v>
      </c>
      <c r="I329" s="34">
        <v>700</v>
      </c>
      <c r="J329" s="38">
        <v>2.75</v>
      </c>
      <c r="K329" s="65">
        <f t="shared" si="10"/>
        <v>1925</v>
      </c>
      <c r="L329" s="52" t="s">
        <v>1042</v>
      </c>
    </row>
    <row r="330" spans="1:12" s="7" customFormat="1">
      <c r="A330" s="64">
        <f t="shared" si="11"/>
        <v>326</v>
      </c>
      <c r="B330" s="34" t="s">
        <v>1943</v>
      </c>
      <c r="C330" s="35" t="s">
        <v>1968</v>
      </c>
      <c r="D330" s="36" t="s">
        <v>1969</v>
      </c>
      <c r="E330" s="37" t="s">
        <v>66</v>
      </c>
      <c r="F330" s="36" t="s">
        <v>77</v>
      </c>
      <c r="G330" s="34">
        <v>20</v>
      </c>
      <c r="H330" s="34">
        <v>400</v>
      </c>
      <c r="I330" s="34">
        <v>400</v>
      </c>
      <c r="J330" s="38">
        <v>2.75</v>
      </c>
      <c r="K330" s="65">
        <f t="shared" si="10"/>
        <v>1100</v>
      </c>
      <c r="L330" s="52" t="s">
        <v>1108</v>
      </c>
    </row>
    <row r="331" spans="1:12" s="7" customFormat="1">
      <c r="A331" s="64">
        <f t="shared" si="11"/>
        <v>327</v>
      </c>
      <c r="B331" s="34" t="s">
        <v>1943</v>
      </c>
      <c r="C331" s="35" t="s">
        <v>1970</v>
      </c>
      <c r="D331" s="36" t="s">
        <v>1971</v>
      </c>
      <c r="E331" s="37" t="s">
        <v>66</v>
      </c>
      <c r="F331" s="36" t="s">
        <v>77</v>
      </c>
      <c r="G331" s="34">
        <v>40</v>
      </c>
      <c r="H331" s="34">
        <v>600</v>
      </c>
      <c r="I331" s="34">
        <v>600</v>
      </c>
      <c r="J331" s="38">
        <v>2.75</v>
      </c>
      <c r="K331" s="65">
        <f t="shared" si="10"/>
        <v>1650</v>
      </c>
      <c r="L331" s="52" t="s">
        <v>1108</v>
      </c>
    </row>
    <row r="332" spans="1:12" s="7" customFormat="1">
      <c r="A332" s="64">
        <f t="shared" si="11"/>
        <v>328</v>
      </c>
      <c r="B332" s="34" t="s">
        <v>1943</v>
      </c>
      <c r="C332" s="35" t="s">
        <v>1972</v>
      </c>
      <c r="D332" s="36" t="s">
        <v>1973</v>
      </c>
      <c r="E332" s="37" t="s">
        <v>66</v>
      </c>
      <c r="F332" s="36" t="s">
        <v>67</v>
      </c>
      <c r="G332" s="34">
        <v>53</v>
      </c>
      <c r="H332" s="34">
        <v>910</v>
      </c>
      <c r="I332" s="34">
        <v>910</v>
      </c>
      <c r="J332" s="38">
        <v>2.75</v>
      </c>
      <c r="K332" s="65">
        <f t="shared" si="10"/>
        <v>2502.5</v>
      </c>
      <c r="L332" s="52" t="s">
        <v>1974</v>
      </c>
    </row>
    <row r="333" spans="1:12" s="7" customFormat="1">
      <c r="A333" s="64">
        <f t="shared" si="11"/>
        <v>329</v>
      </c>
      <c r="B333" s="34" t="s">
        <v>1943</v>
      </c>
      <c r="C333" s="35" t="s">
        <v>1975</v>
      </c>
      <c r="D333" s="36" t="s">
        <v>1976</v>
      </c>
      <c r="E333" s="37" t="s">
        <v>66</v>
      </c>
      <c r="F333" s="36" t="s">
        <v>10</v>
      </c>
      <c r="G333" s="34">
        <v>111</v>
      </c>
      <c r="H333" s="34">
        <v>1120</v>
      </c>
      <c r="I333" s="34">
        <v>1120</v>
      </c>
      <c r="J333" s="38">
        <v>2.75</v>
      </c>
      <c r="K333" s="65">
        <f t="shared" si="10"/>
        <v>3080</v>
      </c>
      <c r="L333" s="52" t="s">
        <v>1008</v>
      </c>
    </row>
    <row r="334" spans="1:12" s="7" customFormat="1">
      <c r="A334" s="64">
        <f t="shared" si="11"/>
        <v>330</v>
      </c>
      <c r="B334" s="34" t="s">
        <v>1943</v>
      </c>
      <c r="C334" s="35" t="s">
        <v>1977</v>
      </c>
      <c r="D334" s="36" t="s">
        <v>1978</v>
      </c>
      <c r="E334" s="37" t="s">
        <v>66</v>
      </c>
      <c r="F334" s="36" t="s">
        <v>1357</v>
      </c>
      <c r="G334" s="34">
        <v>11</v>
      </c>
      <c r="H334" s="34">
        <v>200</v>
      </c>
      <c r="I334" s="34">
        <v>200</v>
      </c>
      <c r="J334" s="38">
        <v>2.75</v>
      </c>
      <c r="K334" s="65">
        <f t="shared" si="10"/>
        <v>550</v>
      </c>
      <c r="L334" s="52" t="s">
        <v>1358</v>
      </c>
    </row>
    <row r="335" spans="1:12" s="7" customFormat="1">
      <c r="A335" s="64">
        <f t="shared" si="11"/>
        <v>331</v>
      </c>
      <c r="B335" s="34" t="s">
        <v>1943</v>
      </c>
      <c r="C335" s="35" t="s">
        <v>1979</v>
      </c>
      <c r="D335" s="36" t="s">
        <v>1980</v>
      </c>
      <c r="E335" s="37" t="s">
        <v>66</v>
      </c>
      <c r="F335" s="36" t="s">
        <v>135</v>
      </c>
      <c r="G335" s="34">
        <v>27</v>
      </c>
      <c r="H335" s="34">
        <v>362</v>
      </c>
      <c r="I335" s="34">
        <v>362</v>
      </c>
      <c r="J335" s="38">
        <v>2.75</v>
      </c>
      <c r="K335" s="65">
        <f t="shared" si="10"/>
        <v>995.5</v>
      </c>
      <c r="L335" s="52" t="s">
        <v>1981</v>
      </c>
    </row>
    <row r="336" spans="1:12" s="7" customFormat="1">
      <c r="A336" s="64">
        <f t="shared" si="11"/>
        <v>332</v>
      </c>
      <c r="B336" s="34" t="s">
        <v>1943</v>
      </c>
      <c r="C336" s="35" t="s">
        <v>1982</v>
      </c>
      <c r="D336" s="36" t="s">
        <v>1983</v>
      </c>
      <c r="E336" s="37" t="s">
        <v>66</v>
      </c>
      <c r="F336" s="36" t="s">
        <v>1121</v>
      </c>
      <c r="G336" s="34">
        <v>7</v>
      </c>
      <c r="H336" s="34">
        <v>42</v>
      </c>
      <c r="I336" s="10">
        <v>200</v>
      </c>
      <c r="J336" s="38">
        <v>2.75</v>
      </c>
      <c r="K336" s="65">
        <f t="shared" si="10"/>
        <v>550</v>
      </c>
      <c r="L336" s="52" t="s">
        <v>1122</v>
      </c>
    </row>
    <row r="337" spans="1:12" s="7" customFormat="1">
      <c r="A337" s="64">
        <f t="shared" si="11"/>
        <v>333</v>
      </c>
      <c r="B337" s="34" t="s">
        <v>1984</v>
      </c>
      <c r="C337" s="35" t="s">
        <v>1985</v>
      </c>
      <c r="D337" s="36" t="s">
        <v>1986</v>
      </c>
      <c r="E337" s="37" t="s">
        <v>66</v>
      </c>
      <c r="F337" s="36" t="s">
        <v>94</v>
      </c>
      <c r="G337" s="34">
        <v>74</v>
      </c>
      <c r="H337" s="34">
        <v>1006</v>
      </c>
      <c r="I337" s="34">
        <v>1006</v>
      </c>
      <c r="J337" s="38">
        <v>2.75</v>
      </c>
      <c r="K337" s="65">
        <f t="shared" si="10"/>
        <v>2766.5</v>
      </c>
      <c r="L337" s="52" t="s">
        <v>1062</v>
      </c>
    </row>
    <row r="338" spans="1:12" s="7" customFormat="1">
      <c r="A338" s="64">
        <f t="shared" si="11"/>
        <v>334</v>
      </c>
      <c r="B338" s="34" t="s">
        <v>1984</v>
      </c>
      <c r="C338" s="35" t="s">
        <v>1987</v>
      </c>
      <c r="D338" s="36" t="s">
        <v>1988</v>
      </c>
      <c r="E338" s="37" t="s">
        <v>66</v>
      </c>
      <c r="F338" s="36" t="s">
        <v>153</v>
      </c>
      <c r="G338" s="34">
        <v>52</v>
      </c>
      <c r="H338" s="34">
        <v>679</v>
      </c>
      <c r="I338" s="34">
        <v>679</v>
      </c>
      <c r="J338" s="38">
        <v>2.75</v>
      </c>
      <c r="K338" s="65">
        <f t="shared" si="10"/>
        <v>1867.25</v>
      </c>
      <c r="L338" s="52" t="s">
        <v>1064</v>
      </c>
    </row>
    <row r="339" spans="1:12" s="7" customFormat="1">
      <c r="A339" s="64">
        <f t="shared" si="11"/>
        <v>335</v>
      </c>
      <c r="B339" s="34" t="s">
        <v>1984</v>
      </c>
      <c r="C339" s="35" t="s">
        <v>1989</v>
      </c>
      <c r="D339" s="36" t="s">
        <v>1990</v>
      </c>
      <c r="E339" s="37" t="s">
        <v>66</v>
      </c>
      <c r="F339" s="36" t="s">
        <v>356</v>
      </c>
      <c r="G339" s="34">
        <v>21</v>
      </c>
      <c r="H339" s="34">
        <v>106</v>
      </c>
      <c r="I339" s="10">
        <v>200</v>
      </c>
      <c r="J339" s="38">
        <v>2.75</v>
      </c>
      <c r="K339" s="65">
        <f t="shared" si="10"/>
        <v>550</v>
      </c>
      <c r="L339" s="52" t="s">
        <v>1991</v>
      </c>
    </row>
    <row r="340" spans="1:12" s="7" customFormat="1">
      <c r="A340" s="64">
        <f t="shared" si="11"/>
        <v>336</v>
      </c>
      <c r="B340" s="34" t="s">
        <v>1984</v>
      </c>
      <c r="C340" s="35" t="s">
        <v>1992</v>
      </c>
      <c r="D340" s="36" t="s">
        <v>1993</v>
      </c>
      <c r="E340" s="37" t="s">
        <v>66</v>
      </c>
      <c r="F340" s="36" t="s">
        <v>4</v>
      </c>
      <c r="G340" s="34">
        <v>64</v>
      </c>
      <c r="H340" s="34">
        <v>852</v>
      </c>
      <c r="I340" s="34">
        <v>852</v>
      </c>
      <c r="J340" s="38">
        <v>2.75</v>
      </c>
      <c r="K340" s="65">
        <f t="shared" si="10"/>
        <v>2343</v>
      </c>
      <c r="L340" s="52" t="s">
        <v>997</v>
      </c>
    </row>
    <row r="341" spans="1:12" s="7" customFormat="1">
      <c r="A341" s="64">
        <f t="shared" si="11"/>
        <v>337</v>
      </c>
      <c r="B341" s="34" t="s">
        <v>1984</v>
      </c>
      <c r="C341" s="35" t="s">
        <v>1994</v>
      </c>
      <c r="D341" s="36" t="s">
        <v>1995</v>
      </c>
      <c r="E341" s="37" t="s">
        <v>66</v>
      </c>
      <c r="F341" s="36" t="s">
        <v>112</v>
      </c>
      <c r="G341" s="34">
        <v>54</v>
      </c>
      <c r="H341" s="34">
        <v>678</v>
      </c>
      <c r="I341" s="34">
        <v>678</v>
      </c>
      <c r="J341" s="38">
        <v>2.75</v>
      </c>
      <c r="K341" s="65">
        <f t="shared" si="10"/>
        <v>1864.5</v>
      </c>
      <c r="L341" s="53" t="s">
        <v>1996</v>
      </c>
    </row>
    <row r="342" spans="1:12" s="7" customFormat="1">
      <c r="A342" s="64">
        <f t="shared" si="11"/>
        <v>338</v>
      </c>
      <c r="B342" s="34" t="s">
        <v>1984</v>
      </c>
      <c r="C342" s="35" t="s">
        <v>1997</v>
      </c>
      <c r="D342" s="36" t="s">
        <v>1998</v>
      </c>
      <c r="E342" s="37" t="s">
        <v>66</v>
      </c>
      <c r="F342" s="36" t="s">
        <v>1999</v>
      </c>
      <c r="G342" s="34">
        <v>178</v>
      </c>
      <c r="H342" s="34">
        <v>1880</v>
      </c>
      <c r="I342" s="34">
        <v>1880</v>
      </c>
      <c r="J342" s="38">
        <v>2.75</v>
      </c>
      <c r="K342" s="65">
        <f t="shared" si="10"/>
        <v>5170</v>
      </c>
      <c r="L342" s="52" t="s">
        <v>2000</v>
      </c>
    </row>
    <row r="343" spans="1:12" s="7" customFormat="1">
      <c r="A343" s="64">
        <f t="shared" si="11"/>
        <v>339</v>
      </c>
      <c r="B343" s="34" t="s">
        <v>1984</v>
      </c>
      <c r="C343" s="35" t="s">
        <v>2001</v>
      </c>
      <c r="D343" s="36" t="s">
        <v>2002</v>
      </c>
      <c r="E343" s="37" t="s">
        <v>66</v>
      </c>
      <c r="F343" s="36" t="s">
        <v>60</v>
      </c>
      <c r="G343" s="34">
        <v>91</v>
      </c>
      <c r="H343" s="34">
        <v>1220</v>
      </c>
      <c r="I343" s="34">
        <v>1220</v>
      </c>
      <c r="J343" s="38">
        <v>2.75</v>
      </c>
      <c r="K343" s="65">
        <f t="shared" si="10"/>
        <v>3355</v>
      </c>
      <c r="L343" s="52" t="s">
        <v>1031</v>
      </c>
    </row>
    <row r="344" spans="1:12" s="7" customFormat="1">
      <c r="A344" s="64">
        <f t="shared" si="11"/>
        <v>340</v>
      </c>
      <c r="B344" s="34" t="s">
        <v>1984</v>
      </c>
      <c r="C344" s="35" t="s">
        <v>2003</v>
      </c>
      <c r="D344" s="36" t="s">
        <v>2004</v>
      </c>
      <c r="E344" s="37" t="s">
        <v>66</v>
      </c>
      <c r="F344" s="36" t="s">
        <v>130</v>
      </c>
      <c r="G344" s="34">
        <v>19</v>
      </c>
      <c r="H344" s="34">
        <v>69</v>
      </c>
      <c r="I344" s="10">
        <v>200</v>
      </c>
      <c r="J344" s="38">
        <v>2.75</v>
      </c>
      <c r="K344" s="65">
        <f t="shared" si="10"/>
        <v>550</v>
      </c>
      <c r="L344" s="52" t="s">
        <v>2005</v>
      </c>
    </row>
    <row r="345" spans="1:12" s="7" customFormat="1">
      <c r="A345" s="64">
        <f t="shared" si="11"/>
        <v>341</v>
      </c>
      <c r="B345" s="34" t="s">
        <v>1984</v>
      </c>
      <c r="C345" s="35" t="s">
        <v>2006</v>
      </c>
      <c r="D345" s="36" t="s">
        <v>2007</v>
      </c>
      <c r="E345" s="37" t="s">
        <v>66</v>
      </c>
      <c r="F345" s="36" t="s">
        <v>70</v>
      </c>
      <c r="G345" s="34">
        <v>88</v>
      </c>
      <c r="H345" s="34">
        <v>1006</v>
      </c>
      <c r="I345" s="34">
        <v>1006</v>
      </c>
      <c r="J345" s="38">
        <v>2.75</v>
      </c>
      <c r="K345" s="65">
        <f t="shared" si="10"/>
        <v>2766.5</v>
      </c>
      <c r="L345" s="52" t="s">
        <v>1111</v>
      </c>
    </row>
    <row r="346" spans="1:12" s="7" customFormat="1">
      <c r="A346" s="64">
        <f t="shared" si="11"/>
        <v>342</v>
      </c>
      <c r="B346" s="34" t="s">
        <v>1984</v>
      </c>
      <c r="C346" s="35" t="s">
        <v>2008</v>
      </c>
      <c r="D346" s="36" t="s">
        <v>2009</v>
      </c>
      <c r="E346" s="37" t="s">
        <v>66</v>
      </c>
      <c r="F346" s="36" t="s">
        <v>17</v>
      </c>
      <c r="G346" s="34">
        <v>62</v>
      </c>
      <c r="H346" s="34">
        <v>517</v>
      </c>
      <c r="I346" s="34">
        <v>517</v>
      </c>
      <c r="J346" s="38">
        <v>2.75</v>
      </c>
      <c r="K346" s="65">
        <f t="shared" si="10"/>
        <v>1421.75</v>
      </c>
      <c r="L346" s="53" t="s">
        <v>1080</v>
      </c>
    </row>
    <row r="347" spans="1:12" s="7" customFormat="1">
      <c r="A347" s="64">
        <f t="shared" si="11"/>
        <v>343</v>
      </c>
      <c r="B347" s="34" t="s">
        <v>1984</v>
      </c>
      <c r="C347" s="35" t="s">
        <v>2010</v>
      </c>
      <c r="D347" s="36" t="s">
        <v>2011</v>
      </c>
      <c r="E347" s="37" t="s">
        <v>66</v>
      </c>
      <c r="F347" s="36" t="s">
        <v>2012</v>
      </c>
      <c r="G347" s="34">
        <v>48</v>
      </c>
      <c r="H347" s="34">
        <v>920</v>
      </c>
      <c r="I347" s="34">
        <v>920</v>
      </c>
      <c r="J347" s="38">
        <v>2.75</v>
      </c>
      <c r="K347" s="65">
        <f t="shared" si="10"/>
        <v>2530</v>
      </c>
      <c r="L347" s="53" t="s">
        <v>2013</v>
      </c>
    </row>
    <row r="348" spans="1:12" s="7" customFormat="1">
      <c r="A348" s="64">
        <f t="shared" si="11"/>
        <v>344</v>
      </c>
      <c r="B348" s="34" t="s">
        <v>1984</v>
      </c>
      <c r="C348" s="35" t="s">
        <v>2014</v>
      </c>
      <c r="D348" s="36" t="s">
        <v>2015</v>
      </c>
      <c r="E348" s="37" t="s">
        <v>66</v>
      </c>
      <c r="F348" s="36" t="s">
        <v>142</v>
      </c>
      <c r="G348" s="34">
        <v>98</v>
      </c>
      <c r="H348" s="34">
        <v>1026</v>
      </c>
      <c r="I348" s="34">
        <v>1026</v>
      </c>
      <c r="J348" s="38">
        <v>2.75</v>
      </c>
      <c r="K348" s="65">
        <f t="shared" si="10"/>
        <v>2821.5</v>
      </c>
      <c r="L348" s="52" t="s">
        <v>2016</v>
      </c>
    </row>
    <row r="349" spans="1:12" s="7" customFormat="1">
      <c r="A349" s="64">
        <f t="shared" si="11"/>
        <v>345</v>
      </c>
      <c r="B349" s="34" t="s">
        <v>1984</v>
      </c>
      <c r="C349" s="35" t="s">
        <v>2017</v>
      </c>
      <c r="D349" s="36" t="s">
        <v>2018</v>
      </c>
      <c r="E349" s="37" t="s">
        <v>66</v>
      </c>
      <c r="F349" s="36" t="s">
        <v>4</v>
      </c>
      <c r="G349" s="34">
        <v>200</v>
      </c>
      <c r="H349" s="34">
        <v>2815</v>
      </c>
      <c r="I349" s="34">
        <v>2815</v>
      </c>
      <c r="J349" s="38">
        <v>2.75</v>
      </c>
      <c r="K349" s="65">
        <f t="shared" si="10"/>
        <v>7741.25</v>
      </c>
      <c r="L349" s="52" t="s">
        <v>997</v>
      </c>
    </row>
    <row r="350" spans="1:12" s="7" customFormat="1">
      <c r="A350" s="64">
        <f t="shared" si="11"/>
        <v>346</v>
      </c>
      <c r="B350" s="34" t="s">
        <v>1984</v>
      </c>
      <c r="C350" s="35" t="s">
        <v>2019</v>
      </c>
      <c r="D350" s="36" t="s">
        <v>2020</v>
      </c>
      <c r="E350" s="37" t="s">
        <v>66</v>
      </c>
      <c r="F350" s="36" t="s">
        <v>2021</v>
      </c>
      <c r="G350" s="34">
        <v>243</v>
      </c>
      <c r="H350" s="34">
        <v>3217</v>
      </c>
      <c r="I350" s="34">
        <v>3217</v>
      </c>
      <c r="J350" s="38">
        <v>2.75</v>
      </c>
      <c r="K350" s="65">
        <f t="shared" si="10"/>
        <v>8846.75</v>
      </c>
      <c r="L350" s="52" t="s">
        <v>2022</v>
      </c>
    </row>
    <row r="351" spans="1:12" s="7" customFormat="1">
      <c r="A351" s="64">
        <f t="shared" si="11"/>
        <v>347</v>
      </c>
      <c r="B351" s="34" t="s">
        <v>1984</v>
      </c>
      <c r="C351" s="35" t="s">
        <v>2023</v>
      </c>
      <c r="D351" s="36" t="s">
        <v>2024</v>
      </c>
      <c r="E351" s="37" t="s">
        <v>66</v>
      </c>
      <c r="F351" s="36" t="s">
        <v>1100</v>
      </c>
      <c r="G351" s="34">
        <v>44</v>
      </c>
      <c r="H351" s="34">
        <v>493</v>
      </c>
      <c r="I351" s="34">
        <v>493</v>
      </c>
      <c r="J351" s="38">
        <v>2.75</v>
      </c>
      <c r="K351" s="65">
        <f t="shared" si="10"/>
        <v>1355.75</v>
      </c>
      <c r="L351" s="52" t="s">
        <v>2025</v>
      </c>
    </row>
    <row r="352" spans="1:12" s="7" customFormat="1">
      <c r="A352" s="64">
        <f t="shared" si="11"/>
        <v>348</v>
      </c>
      <c r="B352" s="34" t="s">
        <v>1984</v>
      </c>
      <c r="C352" s="35" t="s">
        <v>2026</v>
      </c>
      <c r="D352" s="36" t="s">
        <v>2027</v>
      </c>
      <c r="E352" s="37" t="s">
        <v>66</v>
      </c>
      <c r="F352" s="36" t="s">
        <v>361</v>
      </c>
      <c r="G352" s="34">
        <v>23</v>
      </c>
      <c r="H352" s="34">
        <v>199</v>
      </c>
      <c r="I352" s="10">
        <v>200</v>
      </c>
      <c r="J352" s="38">
        <v>2.75</v>
      </c>
      <c r="K352" s="65">
        <f t="shared" si="10"/>
        <v>550</v>
      </c>
      <c r="L352" s="52" t="s">
        <v>1066</v>
      </c>
    </row>
    <row r="353" spans="1:12" s="7" customFormat="1">
      <c r="A353" s="64">
        <f t="shared" si="11"/>
        <v>349</v>
      </c>
      <c r="B353" s="34" t="s">
        <v>1984</v>
      </c>
      <c r="C353" s="35" t="s">
        <v>2028</v>
      </c>
      <c r="D353" s="36" t="s">
        <v>2029</v>
      </c>
      <c r="E353" s="37" t="s">
        <v>66</v>
      </c>
      <c r="F353" s="36" t="s">
        <v>15</v>
      </c>
      <c r="G353" s="34">
        <v>11</v>
      </c>
      <c r="H353" s="34">
        <v>132</v>
      </c>
      <c r="I353" s="10">
        <v>200</v>
      </c>
      <c r="J353" s="38">
        <v>2.75</v>
      </c>
      <c r="K353" s="65">
        <f t="shared" si="10"/>
        <v>550</v>
      </c>
      <c r="L353" s="52" t="s">
        <v>1046</v>
      </c>
    </row>
    <row r="354" spans="1:12" s="7" customFormat="1">
      <c r="A354" s="64">
        <f t="shared" si="11"/>
        <v>350</v>
      </c>
      <c r="B354" s="34" t="s">
        <v>1984</v>
      </c>
      <c r="C354" s="35" t="s">
        <v>2030</v>
      </c>
      <c r="D354" s="36" t="s">
        <v>2031</v>
      </c>
      <c r="E354" s="37" t="s">
        <v>66</v>
      </c>
      <c r="F354" s="36" t="s">
        <v>81</v>
      </c>
      <c r="G354" s="34">
        <v>104</v>
      </c>
      <c r="H354" s="34">
        <v>1620</v>
      </c>
      <c r="I354" s="34">
        <v>1620</v>
      </c>
      <c r="J354" s="38">
        <v>2.75</v>
      </c>
      <c r="K354" s="65">
        <f t="shared" si="10"/>
        <v>4455</v>
      </c>
      <c r="L354" s="52" t="s">
        <v>1036</v>
      </c>
    </row>
    <row r="355" spans="1:12" s="7" customFormat="1">
      <c r="A355" s="64">
        <f t="shared" si="11"/>
        <v>351</v>
      </c>
      <c r="B355" s="34" t="s">
        <v>1984</v>
      </c>
      <c r="C355" s="35" t="s">
        <v>2032</v>
      </c>
      <c r="D355" s="36" t="s">
        <v>2033</v>
      </c>
      <c r="E355" s="37" t="s">
        <v>66</v>
      </c>
      <c r="F355" s="36" t="s">
        <v>41</v>
      </c>
      <c r="G355" s="34">
        <v>65</v>
      </c>
      <c r="H355" s="34">
        <v>2600</v>
      </c>
      <c r="I355" s="34">
        <v>2600</v>
      </c>
      <c r="J355" s="38">
        <v>2.75</v>
      </c>
      <c r="K355" s="65">
        <f t="shared" si="10"/>
        <v>7150</v>
      </c>
      <c r="L355" s="52" t="s">
        <v>1017</v>
      </c>
    </row>
    <row r="356" spans="1:12" s="7" customFormat="1">
      <c r="A356" s="64">
        <f t="shared" si="11"/>
        <v>352</v>
      </c>
      <c r="B356" s="34" t="s">
        <v>1984</v>
      </c>
      <c r="C356" s="35" t="s">
        <v>2034</v>
      </c>
      <c r="D356" s="36" t="s">
        <v>2035</v>
      </c>
      <c r="E356" s="37" t="s">
        <v>66</v>
      </c>
      <c r="F356" s="36" t="s">
        <v>41</v>
      </c>
      <c r="G356" s="34">
        <v>149</v>
      </c>
      <c r="H356" s="34">
        <v>2542</v>
      </c>
      <c r="I356" s="34">
        <v>2542</v>
      </c>
      <c r="J356" s="38">
        <v>2.75</v>
      </c>
      <c r="K356" s="65">
        <f t="shared" si="10"/>
        <v>6990.5</v>
      </c>
      <c r="L356" s="52" t="s">
        <v>1017</v>
      </c>
    </row>
    <row r="357" spans="1:12" s="7" customFormat="1">
      <c r="A357" s="64">
        <f t="shared" si="11"/>
        <v>353</v>
      </c>
      <c r="B357" s="34" t="s">
        <v>1984</v>
      </c>
      <c r="C357" s="35" t="s">
        <v>2036</v>
      </c>
      <c r="D357" s="50" t="s">
        <v>1074</v>
      </c>
      <c r="E357" s="37" t="s">
        <v>1357</v>
      </c>
      <c r="F357" s="36" t="s">
        <v>1073</v>
      </c>
      <c r="G357" s="34">
        <v>3</v>
      </c>
      <c r="H357" s="34">
        <v>50</v>
      </c>
      <c r="I357" s="10">
        <v>200</v>
      </c>
      <c r="J357" s="38">
        <v>2.75</v>
      </c>
      <c r="K357" s="65">
        <f t="shared" si="10"/>
        <v>550</v>
      </c>
      <c r="L357" s="52" t="s">
        <v>1358</v>
      </c>
    </row>
    <row r="358" spans="1:12" s="7" customFormat="1">
      <c r="A358" s="64">
        <f t="shared" si="11"/>
        <v>354</v>
      </c>
      <c r="B358" s="34" t="s">
        <v>1984</v>
      </c>
      <c r="C358" s="35" t="s">
        <v>2037</v>
      </c>
      <c r="D358" s="50" t="s">
        <v>1074</v>
      </c>
      <c r="E358" s="34" t="s">
        <v>126</v>
      </c>
      <c r="F358" s="36" t="s">
        <v>1073</v>
      </c>
      <c r="G358" s="34">
        <v>10</v>
      </c>
      <c r="H358" s="34">
        <v>49</v>
      </c>
      <c r="I358" s="10">
        <v>200</v>
      </c>
      <c r="J358" s="38">
        <v>2.75</v>
      </c>
      <c r="K358" s="65">
        <f t="shared" si="10"/>
        <v>550</v>
      </c>
      <c r="L358" s="52" t="s">
        <v>1374</v>
      </c>
    </row>
    <row r="359" spans="1:12" s="7" customFormat="1">
      <c r="A359" s="64">
        <f t="shared" si="11"/>
        <v>355</v>
      </c>
      <c r="B359" s="34" t="s">
        <v>2038</v>
      </c>
      <c r="C359" s="35" t="s">
        <v>2039</v>
      </c>
      <c r="D359" s="36" t="s">
        <v>2040</v>
      </c>
      <c r="E359" s="37" t="s">
        <v>66</v>
      </c>
      <c r="F359" s="36" t="s">
        <v>1094</v>
      </c>
      <c r="G359" s="34">
        <v>44</v>
      </c>
      <c r="H359" s="34">
        <v>591</v>
      </c>
      <c r="I359" s="34">
        <v>591</v>
      </c>
      <c r="J359" s="38">
        <v>2.75</v>
      </c>
      <c r="K359" s="65">
        <f t="shared" si="10"/>
        <v>1625.25</v>
      </c>
      <c r="L359" s="52" t="s">
        <v>995</v>
      </c>
    </row>
    <row r="360" spans="1:12" s="7" customFormat="1">
      <c r="A360" s="64">
        <f t="shared" si="11"/>
        <v>356</v>
      </c>
      <c r="B360" s="34" t="s">
        <v>2038</v>
      </c>
      <c r="C360" s="35" t="s">
        <v>2041</v>
      </c>
      <c r="D360" s="36" t="s">
        <v>2042</v>
      </c>
      <c r="E360" s="37" t="s">
        <v>66</v>
      </c>
      <c r="F360" s="36" t="s">
        <v>124</v>
      </c>
      <c r="G360" s="34">
        <v>23</v>
      </c>
      <c r="H360" s="34">
        <v>382</v>
      </c>
      <c r="I360" s="34">
        <v>382</v>
      </c>
      <c r="J360" s="38">
        <v>2.75</v>
      </c>
      <c r="K360" s="65">
        <f t="shared" si="10"/>
        <v>1050.5</v>
      </c>
      <c r="L360" s="52" t="s">
        <v>2043</v>
      </c>
    </row>
    <row r="361" spans="1:12" s="7" customFormat="1">
      <c r="A361" s="64">
        <f t="shared" si="11"/>
        <v>357</v>
      </c>
      <c r="B361" s="34" t="s">
        <v>2038</v>
      </c>
      <c r="C361" s="35" t="s">
        <v>2044</v>
      </c>
      <c r="D361" s="36" t="s">
        <v>2045</v>
      </c>
      <c r="E361" s="37" t="s">
        <v>66</v>
      </c>
      <c r="F361" s="36" t="s">
        <v>124</v>
      </c>
      <c r="G361" s="34">
        <v>7</v>
      </c>
      <c r="H361" s="34">
        <v>27</v>
      </c>
      <c r="I361" s="10">
        <v>200</v>
      </c>
      <c r="J361" s="38">
        <v>2.75</v>
      </c>
      <c r="K361" s="65">
        <f t="shared" si="10"/>
        <v>550</v>
      </c>
      <c r="L361" s="52" t="s">
        <v>2046</v>
      </c>
    </row>
    <row r="362" spans="1:12" s="7" customFormat="1">
      <c r="A362" s="64">
        <f t="shared" si="11"/>
        <v>358</v>
      </c>
      <c r="B362" s="34" t="s">
        <v>2038</v>
      </c>
      <c r="C362" s="35" t="s">
        <v>2047</v>
      </c>
      <c r="D362" s="36" t="s">
        <v>2048</v>
      </c>
      <c r="E362" s="37" t="s">
        <v>66</v>
      </c>
      <c r="F362" s="36" t="s">
        <v>11</v>
      </c>
      <c r="G362" s="34">
        <v>36</v>
      </c>
      <c r="H362" s="34">
        <v>652</v>
      </c>
      <c r="I362" s="34">
        <v>652</v>
      </c>
      <c r="J362" s="38">
        <v>2.75</v>
      </c>
      <c r="K362" s="65">
        <f t="shared" si="10"/>
        <v>1793</v>
      </c>
      <c r="L362" s="52" t="s">
        <v>987</v>
      </c>
    </row>
    <row r="363" spans="1:12" s="7" customFormat="1">
      <c r="A363" s="64">
        <f t="shared" si="11"/>
        <v>359</v>
      </c>
      <c r="B363" s="34" t="s">
        <v>2038</v>
      </c>
      <c r="C363" s="35" t="s">
        <v>2049</v>
      </c>
      <c r="D363" s="36" t="s">
        <v>2050</v>
      </c>
      <c r="E363" s="37" t="s">
        <v>66</v>
      </c>
      <c r="F363" s="36" t="s">
        <v>2051</v>
      </c>
      <c r="G363" s="34">
        <v>23</v>
      </c>
      <c r="H363" s="34">
        <v>134</v>
      </c>
      <c r="I363" s="10">
        <v>200</v>
      </c>
      <c r="J363" s="38">
        <v>2.75</v>
      </c>
      <c r="K363" s="65">
        <f t="shared" si="10"/>
        <v>550</v>
      </c>
      <c r="L363" s="52" t="s">
        <v>2052</v>
      </c>
    </row>
    <row r="364" spans="1:12" s="7" customFormat="1">
      <c r="A364" s="64">
        <f t="shared" si="11"/>
        <v>360</v>
      </c>
      <c r="B364" s="34" t="s">
        <v>2038</v>
      </c>
      <c r="C364" s="35" t="s">
        <v>2053</v>
      </c>
      <c r="D364" s="36" t="s">
        <v>2054</v>
      </c>
      <c r="E364" s="37" t="s">
        <v>66</v>
      </c>
      <c r="F364" s="36" t="s">
        <v>17</v>
      </c>
      <c r="G364" s="34">
        <v>15</v>
      </c>
      <c r="H364" s="34">
        <v>290</v>
      </c>
      <c r="I364" s="34">
        <v>290</v>
      </c>
      <c r="J364" s="38">
        <v>2.75</v>
      </c>
      <c r="K364" s="65">
        <f t="shared" si="10"/>
        <v>797.5</v>
      </c>
      <c r="L364" s="53" t="s">
        <v>1080</v>
      </c>
    </row>
    <row r="365" spans="1:12" s="7" customFormat="1">
      <c r="A365" s="64">
        <f t="shared" si="11"/>
        <v>361</v>
      </c>
      <c r="B365" s="34" t="s">
        <v>2038</v>
      </c>
      <c r="C365" s="35" t="s">
        <v>2055</v>
      </c>
      <c r="D365" s="36" t="s">
        <v>2056</v>
      </c>
      <c r="E365" s="37" t="s">
        <v>66</v>
      </c>
      <c r="F365" s="36" t="s">
        <v>14</v>
      </c>
      <c r="G365" s="34">
        <v>26</v>
      </c>
      <c r="H365" s="34">
        <v>240</v>
      </c>
      <c r="I365" s="34">
        <v>240</v>
      </c>
      <c r="J365" s="38">
        <v>2.75</v>
      </c>
      <c r="K365" s="65">
        <f t="shared" si="10"/>
        <v>660</v>
      </c>
      <c r="L365" s="52" t="s">
        <v>2057</v>
      </c>
    </row>
    <row r="366" spans="1:12" s="7" customFormat="1" ht="30">
      <c r="A366" s="64">
        <f t="shared" si="11"/>
        <v>362</v>
      </c>
      <c r="B366" s="34" t="s">
        <v>2038</v>
      </c>
      <c r="C366" s="35" t="s">
        <v>2058</v>
      </c>
      <c r="D366" s="36" t="s">
        <v>2059</v>
      </c>
      <c r="E366" s="37" t="s">
        <v>66</v>
      </c>
      <c r="F366" s="36" t="s">
        <v>120</v>
      </c>
      <c r="G366" s="34">
        <v>43</v>
      </c>
      <c r="H366" s="34">
        <v>168</v>
      </c>
      <c r="I366" s="10">
        <v>200</v>
      </c>
      <c r="J366" s="38">
        <v>2.75</v>
      </c>
      <c r="K366" s="65">
        <f t="shared" si="10"/>
        <v>550</v>
      </c>
      <c r="L366" s="52" t="s">
        <v>1027</v>
      </c>
    </row>
    <row r="367" spans="1:12" s="7" customFormat="1">
      <c r="A367" s="64">
        <f t="shared" si="11"/>
        <v>363</v>
      </c>
      <c r="B367" s="34" t="s">
        <v>2038</v>
      </c>
      <c r="C367" s="35" t="s">
        <v>2060</v>
      </c>
      <c r="D367" s="36" t="s">
        <v>2061</v>
      </c>
      <c r="E367" s="37" t="s">
        <v>66</v>
      </c>
      <c r="F367" s="36" t="s">
        <v>73</v>
      </c>
      <c r="G367" s="34">
        <v>23</v>
      </c>
      <c r="H367" s="34">
        <v>126</v>
      </c>
      <c r="I367" s="10">
        <v>200</v>
      </c>
      <c r="J367" s="38">
        <v>2.75</v>
      </c>
      <c r="K367" s="65">
        <f t="shared" si="10"/>
        <v>550</v>
      </c>
      <c r="L367" s="52" t="s">
        <v>1116</v>
      </c>
    </row>
    <row r="368" spans="1:12" s="7" customFormat="1" ht="30">
      <c r="A368" s="67">
        <f t="shared" si="11"/>
        <v>364</v>
      </c>
      <c r="B368" s="10" t="s">
        <v>2038</v>
      </c>
      <c r="C368" s="35" t="s">
        <v>2062</v>
      </c>
      <c r="D368" s="6" t="s">
        <v>2063</v>
      </c>
      <c r="E368" s="37" t="s">
        <v>66</v>
      </c>
      <c r="F368" s="36" t="s">
        <v>239</v>
      </c>
      <c r="G368" s="10">
        <v>13</v>
      </c>
      <c r="H368" s="10">
        <v>260</v>
      </c>
      <c r="I368" s="10">
        <v>260</v>
      </c>
      <c r="J368" s="38">
        <v>2.75</v>
      </c>
      <c r="K368" s="65">
        <f t="shared" si="10"/>
        <v>715</v>
      </c>
      <c r="L368" s="31" t="s">
        <v>1667</v>
      </c>
    </row>
    <row r="369" spans="1:12" s="7" customFormat="1">
      <c r="A369" s="64">
        <f t="shared" si="11"/>
        <v>365</v>
      </c>
      <c r="B369" s="34" t="s">
        <v>2038</v>
      </c>
      <c r="C369" s="35" t="s">
        <v>2064</v>
      </c>
      <c r="D369" s="36" t="s">
        <v>2065</v>
      </c>
      <c r="E369" s="37" t="s">
        <v>66</v>
      </c>
      <c r="F369" s="36" t="s">
        <v>41</v>
      </c>
      <c r="G369" s="34">
        <v>119</v>
      </c>
      <c r="H369" s="34">
        <v>2380</v>
      </c>
      <c r="I369" s="34">
        <v>2380</v>
      </c>
      <c r="J369" s="38">
        <v>2.75</v>
      </c>
      <c r="K369" s="65">
        <f t="shared" si="10"/>
        <v>6545</v>
      </c>
      <c r="L369" s="52" t="s">
        <v>1017</v>
      </c>
    </row>
    <row r="370" spans="1:12" s="7" customFormat="1">
      <c r="A370" s="64">
        <f t="shared" si="11"/>
        <v>366</v>
      </c>
      <c r="B370" s="34" t="s">
        <v>2038</v>
      </c>
      <c r="C370" s="35" t="s">
        <v>2066</v>
      </c>
      <c r="D370" s="36" t="s">
        <v>2067</v>
      </c>
      <c r="E370" s="37" t="s">
        <v>66</v>
      </c>
      <c r="F370" s="36" t="s">
        <v>135</v>
      </c>
      <c r="G370" s="34">
        <v>97</v>
      </c>
      <c r="H370" s="34">
        <v>764</v>
      </c>
      <c r="I370" s="34">
        <v>764</v>
      </c>
      <c r="J370" s="38">
        <v>2.75</v>
      </c>
      <c r="K370" s="65">
        <f t="shared" si="10"/>
        <v>2101</v>
      </c>
      <c r="L370" s="52" t="s">
        <v>1321</v>
      </c>
    </row>
    <row r="371" spans="1:12" s="7" customFormat="1" ht="30">
      <c r="A371" s="64">
        <f t="shared" si="11"/>
        <v>367</v>
      </c>
      <c r="B371" s="34" t="s">
        <v>2038</v>
      </c>
      <c r="C371" s="35" t="s">
        <v>2068</v>
      </c>
      <c r="D371" s="36" t="s">
        <v>2069</v>
      </c>
      <c r="E371" s="37" t="s">
        <v>66</v>
      </c>
      <c r="F371" s="36" t="s">
        <v>239</v>
      </c>
      <c r="G371" s="34">
        <v>120</v>
      </c>
      <c r="H371" s="34">
        <v>980</v>
      </c>
      <c r="I371" s="34">
        <v>980</v>
      </c>
      <c r="J371" s="38">
        <v>2.75</v>
      </c>
      <c r="K371" s="65">
        <f t="shared" si="10"/>
        <v>2695</v>
      </c>
      <c r="L371" s="52" t="s">
        <v>1393</v>
      </c>
    </row>
    <row r="372" spans="1:12" s="7" customFormat="1">
      <c r="A372" s="64">
        <f t="shared" si="11"/>
        <v>368</v>
      </c>
      <c r="B372" s="2" t="s">
        <v>2038</v>
      </c>
      <c r="C372" s="41" t="s">
        <v>2070</v>
      </c>
      <c r="D372" s="3" t="s">
        <v>2071</v>
      </c>
      <c r="E372" s="2" t="s">
        <v>66</v>
      </c>
      <c r="F372" s="36" t="s">
        <v>53</v>
      </c>
      <c r="G372" s="2">
        <v>25</v>
      </c>
      <c r="H372" s="2">
        <v>216</v>
      </c>
      <c r="I372" s="2">
        <v>216</v>
      </c>
      <c r="J372" s="42">
        <v>2.75</v>
      </c>
      <c r="K372" s="68">
        <f t="shared" si="10"/>
        <v>594</v>
      </c>
      <c r="L372" s="54" t="s">
        <v>2072</v>
      </c>
    </row>
    <row r="373" spans="1:12" s="7" customFormat="1">
      <c r="A373" s="64">
        <f t="shared" si="11"/>
        <v>369</v>
      </c>
      <c r="B373" s="34" t="s">
        <v>2038</v>
      </c>
      <c r="C373" s="35" t="s">
        <v>2073</v>
      </c>
      <c r="D373" s="36" t="s">
        <v>2074</v>
      </c>
      <c r="E373" s="37" t="s">
        <v>66</v>
      </c>
      <c r="F373" s="36" t="s">
        <v>5</v>
      </c>
      <c r="G373" s="34">
        <v>26</v>
      </c>
      <c r="H373" s="34">
        <v>170</v>
      </c>
      <c r="I373" s="10">
        <v>200</v>
      </c>
      <c r="J373" s="38">
        <v>2.75</v>
      </c>
      <c r="K373" s="65">
        <f t="shared" si="10"/>
        <v>550</v>
      </c>
      <c r="L373" s="52" t="s">
        <v>1120</v>
      </c>
    </row>
    <row r="374" spans="1:12" s="7" customFormat="1">
      <c r="A374" s="64">
        <f t="shared" si="11"/>
        <v>370</v>
      </c>
      <c r="B374" s="34" t="s">
        <v>2038</v>
      </c>
      <c r="C374" s="35" t="s">
        <v>2075</v>
      </c>
      <c r="D374" s="36" t="s">
        <v>2076</v>
      </c>
      <c r="E374" s="37" t="s">
        <v>66</v>
      </c>
      <c r="F374" s="36" t="s">
        <v>43</v>
      </c>
      <c r="G374" s="34">
        <v>31</v>
      </c>
      <c r="H374" s="34">
        <v>412</v>
      </c>
      <c r="I374" s="34">
        <v>412</v>
      </c>
      <c r="J374" s="38">
        <v>2.75</v>
      </c>
      <c r="K374" s="65">
        <f t="shared" si="10"/>
        <v>1133</v>
      </c>
      <c r="L374" s="52" t="s">
        <v>1086</v>
      </c>
    </row>
    <row r="375" spans="1:12" s="7" customFormat="1">
      <c r="A375" s="64">
        <f t="shared" si="11"/>
        <v>371</v>
      </c>
      <c r="B375" s="34" t="s">
        <v>2038</v>
      </c>
      <c r="C375" s="35" t="s">
        <v>2077</v>
      </c>
      <c r="D375" s="36" t="s">
        <v>2078</v>
      </c>
      <c r="E375" s="37" t="s">
        <v>66</v>
      </c>
      <c r="F375" s="36" t="s">
        <v>92</v>
      </c>
      <c r="G375" s="34">
        <v>79</v>
      </c>
      <c r="H375" s="34">
        <v>518</v>
      </c>
      <c r="I375" s="34">
        <v>518</v>
      </c>
      <c r="J375" s="38">
        <v>2.75</v>
      </c>
      <c r="K375" s="65">
        <f t="shared" si="10"/>
        <v>1424.5</v>
      </c>
      <c r="L375" s="52" t="s">
        <v>1483</v>
      </c>
    </row>
    <row r="376" spans="1:12" s="7" customFormat="1">
      <c r="A376" s="64">
        <f t="shared" si="11"/>
        <v>372</v>
      </c>
      <c r="B376" s="34" t="s">
        <v>2038</v>
      </c>
      <c r="C376" s="35" t="s">
        <v>2079</v>
      </c>
      <c r="D376" s="36" t="s">
        <v>2080</v>
      </c>
      <c r="E376" s="37" t="s">
        <v>66</v>
      </c>
      <c r="F376" s="36" t="s">
        <v>62</v>
      </c>
      <c r="G376" s="34">
        <v>27</v>
      </c>
      <c r="H376" s="34">
        <v>240</v>
      </c>
      <c r="I376" s="34">
        <v>240</v>
      </c>
      <c r="J376" s="38">
        <v>2.75</v>
      </c>
      <c r="K376" s="65">
        <f t="shared" si="10"/>
        <v>660</v>
      </c>
      <c r="L376" s="53" t="s">
        <v>1026</v>
      </c>
    </row>
    <row r="377" spans="1:12" s="7" customFormat="1">
      <c r="A377" s="64">
        <f t="shared" si="11"/>
        <v>373</v>
      </c>
      <c r="B377" s="34" t="s">
        <v>2038</v>
      </c>
      <c r="C377" s="35" t="s">
        <v>2081</v>
      </c>
      <c r="D377" s="36" t="s">
        <v>2082</v>
      </c>
      <c r="E377" s="37" t="s">
        <v>66</v>
      </c>
      <c r="F377" s="36" t="s">
        <v>1100</v>
      </c>
      <c r="G377" s="34">
        <v>10</v>
      </c>
      <c r="H377" s="34">
        <v>200</v>
      </c>
      <c r="I377" s="34">
        <v>200</v>
      </c>
      <c r="J377" s="38">
        <v>2.75</v>
      </c>
      <c r="K377" s="65">
        <f t="shared" si="10"/>
        <v>550</v>
      </c>
      <c r="L377" s="52" t="s">
        <v>2025</v>
      </c>
    </row>
    <row r="378" spans="1:12" s="7" customFormat="1">
      <c r="A378" s="64">
        <f t="shared" si="11"/>
        <v>374</v>
      </c>
      <c r="B378" s="34" t="s">
        <v>2038</v>
      </c>
      <c r="C378" s="35" t="s">
        <v>2083</v>
      </c>
      <c r="D378" s="36" t="s">
        <v>2084</v>
      </c>
      <c r="E378" s="37" t="s">
        <v>66</v>
      </c>
      <c r="F378" s="36" t="s">
        <v>15</v>
      </c>
      <c r="G378" s="34">
        <v>156</v>
      </c>
      <c r="H378" s="34">
        <v>1446</v>
      </c>
      <c r="I378" s="34">
        <v>1446</v>
      </c>
      <c r="J378" s="38">
        <v>2.75</v>
      </c>
      <c r="K378" s="65">
        <f t="shared" si="10"/>
        <v>3976.5</v>
      </c>
      <c r="L378" s="52" t="s">
        <v>2085</v>
      </c>
    </row>
    <row r="379" spans="1:12" s="7" customFormat="1">
      <c r="A379" s="64">
        <f t="shared" si="11"/>
        <v>375</v>
      </c>
      <c r="B379" s="34" t="s">
        <v>2038</v>
      </c>
      <c r="C379" s="35" t="s">
        <v>2086</v>
      </c>
      <c r="D379" s="13">
        <v>149415</v>
      </c>
      <c r="E379" s="37" t="s">
        <v>66</v>
      </c>
      <c r="F379" s="36" t="s">
        <v>22</v>
      </c>
      <c r="G379" s="34">
        <v>31</v>
      </c>
      <c r="H379" s="34">
        <v>375</v>
      </c>
      <c r="I379" s="34">
        <v>375</v>
      </c>
      <c r="J379" s="38">
        <v>2.75</v>
      </c>
      <c r="K379" s="65">
        <f t="shared" si="10"/>
        <v>1031.25</v>
      </c>
      <c r="L379" s="55" t="s">
        <v>2087</v>
      </c>
    </row>
    <row r="380" spans="1:12" s="7" customFormat="1">
      <c r="A380" s="64">
        <f t="shared" si="11"/>
        <v>376</v>
      </c>
      <c r="B380" s="34" t="s">
        <v>2038</v>
      </c>
      <c r="C380" s="35" t="s">
        <v>2088</v>
      </c>
      <c r="D380" s="36" t="s">
        <v>2089</v>
      </c>
      <c r="E380" s="37" t="s">
        <v>66</v>
      </c>
      <c r="F380" s="36" t="s">
        <v>18</v>
      </c>
      <c r="G380" s="34">
        <v>202</v>
      </c>
      <c r="H380" s="34">
        <v>2450</v>
      </c>
      <c r="I380" s="34">
        <v>2450</v>
      </c>
      <c r="J380" s="38">
        <v>2.75</v>
      </c>
      <c r="K380" s="65">
        <f t="shared" si="10"/>
        <v>6737.5</v>
      </c>
      <c r="L380" s="52" t="s">
        <v>996</v>
      </c>
    </row>
    <row r="381" spans="1:12" s="7" customFormat="1">
      <c r="A381" s="64">
        <f t="shared" si="11"/>
        <v>377</v>
      </c>
      <c r="B381" s="34" t="s">
        <v>2038</v>
      </c>
      <c r="C381" s="35" t="s">
        <v>2090</v>
      </c>
      <c r="D381" s="36" t="s">
        <v>2091</v>
      </c>
      <c r="E381" s="37" t="s">
        <v>66</v>
      </c>
      <c r="F381" s="36" t="s">
        <v>4</v>
      </c>
      <c r="G381" s="34">
        <v>31</v>
      </c>
      <c r="H381" s="34">
        <v>697</v>
      </c>
      <c r="I381" s="34">
        <v>697</v>
      </c>
      <c r="J381" s="38">
        <v>2.75</v>
      </c>
      <c r="K381" s="65">
        <f t="shared" si="10"/>
        <v>1916.75</v>
      </c>
      <c r="L381" s="52" t="s">
        <v>997</v>
      </c>
    </row>
    <row r="382" spans="1:12" s="7" customFormat="1">
      <c r="A382" s="64">
        <f t="shared" si="11"/>
        <v>378</v>
      </c>
      <c r="B382" s="34" t="s">
        <v>2038</v>
      </c>
      <c r="C382" s="35" t="s">
        <v>2092</v>
      </c>
      <c r="D382" s="36" t="s">
        <v>2093</v>
      </c>
      <c r="E382" s="37" t="s">
        <v>66</v>
      </c>
      <c r="F382" s="36" t="s">
        <v>29</v>
      </c>
      <c r="G382" s="34">
        <v>30</v>
      </c>
      <c r="H382" s="34">
        <v>586</v>
      </c>
      <c r="I382" s="34">
        <v>586</v>
      </c>
      <c r="J382" s="38">
        <v>2.75</v>
      </c>
      <c r="K382" s="65">
        <f t="shared" si="10"/>
        <v>1611.5</v>
      </c>
      <c r="L382" s="52" t="s">
        <v>1041</v>
      </c>
    </row>
    <row r="383" spans="1:12" s="7" customFormat="1">
      <c r="A383" s="64">
        <f t="shared" si="11"/>
        <v>379</v>
      </c>
      <c r="B383" s="34" t="s">
        <v>2038</v>
      </c>
      <c r="C383" s="35" t="s">
        <v>2094</v>
      </c>
      <c r="D383" s="36" t="s">
        <v>2095</v>
      </c>
      <c r="E383" s="37" t="s">
        <v>66</v>
      </c>
      <c r="F383" s="36" t="s">
        <v>2096</v>
      </c>
      <c r="G383" s="34">
        <v>24</v>
      </c>
      <c r="H383" s="34">
        <v>293</v>
      </c>
      <c r="I383" s="34">
        <v>293</v>
      </c>
      <c r="J383" s="38">
        <v>2.75</v>
      </c>
      <c r="K383" s="65">
        <f t="shared" si="10"/>
        <v>805.75</v>
      </c>
      <c r="L383" s="52" t="s">
        <v>992</v>
      </c>
    </row>
    <row r="384" spans="1:12" s="7" customFormat="1">
      <c r="A384" s="64">
        <f t="shared" si="11"/>
        <v>380</v>
      </c>
      <c r="B384" s="34" t="s">
        <v>2038</v>
      </c>
      <c r="C384" s="35" t="s">
        <v>2097</v>
      </c>
      <c r="D384" s="36" t="s">
        <v>2098</v>
      </c>
      <c r="E384" s="37" t="s">
        <v>66</v>
      </c>
      <c r="F384" s="36" t="s">
        <v>2096</v>
      </c>
      <c r="G384" s="34">
        <v>35</v>
      </c>
      <c r="H384" s="34">
        <v>509</v>
      </c>
      <c r="I384" s="34">
        <v>509</v>
      </c>
      <c r="J384" s="38">
        <v>2.75</v>
      </c>
      <c r="K384" s="65">
        <f t="shared" si="10"/>
        <v>1399.75</v>
      </c>
      <c r="L384" s="52" t="s">
        <v>992</v>
      </c>
    </row>
    <row r="385" spans="1:12" s="7" customFormat="1">
      <c r="A385" s="64">
        <f t="shared" si="11"/>
        <v>381</v>
      </c>
      <c r="B385" s="34" t="s">
        <v>2038</v>
      </c>
      <c r="C385" s="35" t="s">
        <v>2099</v>
      </c>
      <c r="D385" s="36" t="s">
        <v>2100</v>
      </c>
      <c r="E385" s="37" t="s">
        <v>66</v>
      </c>
      <c r="F385" s="36" t="s">
        <v>145</v>
      </c>
      <c r="G385" s="34">
        <v>40</v>
      </c>
      <c r="H385" s="34">
        <v>640</v>
      </c>
      <c r="I385" s="34">
        <v>640</v>
      </c>
      <c r="J385" s="38">
        <v>2.75</v>
      </c>
      <c r="K385" s="65">
        <f t="shared" si="10"/>
        <v>1760</v>
      </c>
      <c r="L385" s="52" t="s">
        <v>1099</v>
      </c>
    </row>
    <row r="386" spans="1:12" s="7" customFormat="1">
      <c r="A386" s="64">
        <f t="shared" si="11"/>
        <v>382</v>
      </c>
      <c r="B386" s="34" t="s">
        <v>2038</v>
      </c>
      <c r="C386" s="35" t="s">
        <v>2101</v>
      </c>
      <c r="D386" s="36" t="s">
        <v>2102</v>
      </c>
      <c r="E386" s="37" t="s">
        <v>66</v>
      </c>
      <c r="F386" s="36" t="s">
        <v>140</v>
      </c>
      <c r="G386" s="34">
        <v>189</v>
      </c>
      <c r="H386" s="34">
        <v>2059</v>
      </c>
      <c r="I386" s="34">
        <v>2059</v>
      </c>
      <c r="J386" s="38">
        <v>2.75</v>
      </c>
      <c r="K386" s="65">
        <f t="shared" si="10"/>
        <v>5662.25</v>
      </c>
      <c r="L386" s="52" t="s">
        <v>1005</v>
      </c>
    </row>
    <row r="387" spans="1:12" s="7" customFormat="1">
      <c r="A387" s="64">
        <f t="shared" si="11"/>
        <v>383</v>
      </c>
      <c r="B387" s="34" t="s">
        <v>2038</v>
      </c>
      <c r="C387" s="35" t="s">
        <v>2103</v>
      </c>
      <c r="D387" s="36" t="s">
        <v>2104</v>
      </c>
      <c r="E387" s="37" t="s">
        <v>66</v>
      </c>
      <c r="F387" s="36" t="s">
        <v>26</v>
      </c>
      <c r="G387" s="34">
        <v>238</v>
      </c>
      <c r="H387" s="34">
        <v>3096</v>
      </c>
      <c r="I387" s="34">
        <v>3096</v>
      </c>
      <c r="J387" s="38">
        <v>2.75</v>
      </c>
      <c r="K387" s="65">
        <f t="shared" si="10"/>
        <v>8514</v>
      </c>
      <c r="L387" s="53" t="s">
        <v>1025</v>
      </c>
    </row>
    <row r="388" spans="1:12" s="7" customFormat="1">
      <c r="A388" s="64">
        <f t="shared" si="11"/>
        <v>384</v>
      </c>
      <c r="B388" s="34" t="s">
        <v>2105</v>
      </c>
      <c r="C388" s="35" t="s">
        <v>2106</v>
      </c>
      <c r="D388" s="36" t="s">
        <v>2107</v>
      </c>
      <c r="E388" s="37" t="s">
        <v>66</v>
      </c>
      <c r="F388" s="36" t="s">
        <v>6</v>
      </c>
      <c r="G388" s="34">
        <v>50</v>
      </c>
      <c r="H388" s="34">
        <v>820</v>
      </c>
      <c r="I388" s="34">
        <v>820</v>
      </c>
      <c r="J388" s="38">
        <v>2.75</v>
      </c>
      <c r="K388" s="65">
        <f t="shared" si="10"/>
        <v>2255</v>
      </c>
      <c r="L388" s="52" t="s">
        <v>1130</v>
      </c>
    </row>
    <row r="389" spans="1:12" s="7" customFormat="1">
      <c r="A389" s="64">
        <f t="shared" si="11"/>
        <v>385</v>
      </c>
      <c r="B389" s="34" t="s">
        <v>2105</v>
      </c>
      <c r="C389" s="35" t="s">
        <v>2108</v>
      </c>
      <c r="D389" s="36" t="s">
        <v>2109</v>
      </c>
      <c r="E389" s="37" t="s">
        <v>66</v>
      </c>
      <c r="F389" s="36" t="s">
        <v>96</v>
      </c>
      <c r="G389" s="34">
        <v>23</v>
      </c>
      <c r="H389" s="34">
        <v>178</v>
      </c>
      <c r="I389" s="10">
        <v>200</v>
      </c>
      <c r="J389" s="38">
        <v>2.75</v>
      </c>
      <c r="K389" s="65">
        <f t="shared" ref="K389:K452" si="12">I389*J389</f>
        <v>550</v>
      </c>
      <c r="L389" s="52" t="s">
        <v>2110</v>
      </c>
    </row>
    <row r="390" spans="1:12" s="7" customFormat="1">
      <c r="A390" s="64">
        <f t="shared" si="11"/>
        <v>386</v>
      </c>
      <c r="B390" s="34" t="s">
        <v>2105</v>
      </c>
      <c r="C390" s="35" t="s">
        <v>2111</v>
      </c>
      <c r="D390" s="36" t="s">
        <v>2112</v>
      </c>
      <c r="E390" s="37" t="s">
        <v>66</v>
      </c>
      <c r="F390" s="36" t="s">
        <v>1037</v>
      </c>
      <c r="G390" s="34">
        <v>23</v>
      </c>
      <c r="H390" s="34">
        <v>227</v>
      </c>
      <c r="I390" s="34">
        <v>227</v>
      </c>
      <c r="J390" s="38">
        <v>2.75</v>
      </c>
      <c r="K390" s="65">
        <f t="shared" si="12"/>
        <v>624.25</v>
      </c>
      <c r="L390" s="52" t="s">
        <v>1038</v>
      </c>
    </row>
    <row r="391" spans="1:12" s="7" customFormat="1">
      <c r="A391" s="64">
        <f t="shared" ref="A391:A454" si="13">A390+1</f>
        <v>387</v>
      </c>
      <c r="B391" s="34" t="s">
        <v>2105</v>
      </c>
      <c r="C391" s="35" t="s">
        <v>2113</v>
      </c>
      <c r="D391" s="36" t="s">
        <v>2114</v>
      </c>
      <c r="E391" s="37" t="s">
        <v>66</v>
      </c>
      <c r="F391" s="36" t="s">
        <v>118</v>
      </c>
      <c r="G391" s="34">
        <v>13</v>
      </c>
      <c r="H391" s="34">
        <v>230</v>
      </c>
      <c r="I391" s="34">
        <v>230</v>
      </c>
      <c r="J391" s="38">
        <v>2.75</v>
      </c>
      <c r="K391" s="65">
        <f t="shared" si="12"/>
        <v>632.5</v>
      </c>
      <c r="L391" s="53" t="s">
        <v>2115</v>
      </c>
    </row>
    <row r="392" spans="1:12" s="7" customFormat="1">
      <c r="A392" s="64">
        <f t="shared" si="13"/>
        <v>388</v>
      </c>
      <c r="B392" s="34" t="s">
        <v>2105</v>
      </c>
      <c r="C392" s="35" t="s">
        <v>2116</v>
      </c>
      <c r="D392" s="36" t="s">
        <v>2117</v>
      </c>
      <c r="E392" s="37" t="s">
        <v>66</v>
      </c>
      <c r="F392" s="36" t="s">
        <v>2118</v>
      </c>
      <c r="G392" s="34">
        <v>10</v>
      </c>
      <c r="H392" s="34">
        <v>60</v>
      </c>
      <c r="I392" s="10">
        <v>200</v>
      </c>
      <c r="J392" s="38">
        <v>2.75</v>
      </c>
      <c r="K392" s="65">
        <f t="shared" si="12"/>
        <v>550</v>
      </c>
      <c r="L392" s="52" t="s">
        <v>2119</v>
      </c>
    </row>
    <row r="393" spans="1:12" s="7" customFormat="1">
      <c r="A393" s="64">
        <f t="shared" si="13"/>
        <v>389</v>
      </c>
      <c r="B393" s="34" t="s">
        <v>2105</v>
      </c>
      <c r="C393" s="35" t="s">
        <v>2120</v>
      </c>
      <c r="D393" s="36" t="s">
        <v>2121</v>
      </c>
      <c r="E393" s="37" t="s">
        <v>66</v>
      </c>
      <c r="F393" s="36" t="s">
        <v>164</v>
      </c>
      <c r="G393" s="34">
        <v>23</v>
      </c>
      <c r="H393" s="34">
        <v>201</v>
      </c>
      <c r="I393" s="34">
        <v>201</v>
      </c>
      <c r="J393" s="38">
        <v>2.75</v>
      </c>
      <c r="K393" s="65">
        <f t="shared" si="12"/>
        <v>552.75</v>
      </c>
      <c r="L393" s="52" t="s">
        <v>1031</v>
      </c>
    </row>
    <row r="394" spans="1:12" s="7" customFormat="1">
      <c r="A394" s="64">
        <f t="shared" si="13"/>
        <v>390</v>
      </c>
      <c r="B394" s="34" t="s">
        <v>2105</v>
      </c>
      <c r="C394" s="35" t="s">
        <v>2122</v>
      </c>
      <c r="D394" s="36" t="s">
        <v>2123</v>
      </c>
      <c r="E394" s="37" t="s">
        <v>66</v>
      </c>
      <c r="F394" s="36" t="s">
        <v>97</v>
      </c>
      <c r="G394" s="34">
        <v>21</v>
      </c>
      <c r="H394" s="34">
        <v>244</v>
      </c>
      <c r="I394" s="34">
        <v>244</v>
      </c>
      <c r="J394" s="38">
        <v>2.75</v>
      </c>
      <c r="K394" s="65">
        <f t="shared" si="12"/>
        <v>671</v>
      </c>
      <c r="L394" s="52" t="s">
        <v>2124</v>
      </c>
    </row>
    <row r="395" spans="1:12" s="7" customFormat="1">
      <c r="A395" s="64">
        <f t="shared" si="13"/>
        <v>391</v>
      </c>
      <c r="B395" s="34" t="s">
        <v>2105</v>
      </c>
      <c r="C395" s="35" t="s">
        <v>2125</v>
      </c>
      <c r="D395" s="36" t="s">
        <v>2126</v>
      </c>
      <c r="E395" s="37" t="s">
        <v>66</v>
      </c>
      <c r="F395" s="36" t="s">
        <v>47</v>
      </c>
      <c r="G395" s="34">
        <v>11</v>
      </c>
      <c r="H395" s="34">
        <v>76</v>
      </c>
      <c r="I395" s="10">
        <v>200</v>
      </c>
      <c r="J395" s="38">
        <v>2.75</v>
      </c>
      <c r="K395" s="65">
        <f t="shared" si="12"/>
        <v>550</v>
      </c>
      <c r="L395" s="52" t="s">
        <v>1341</v>
      </c>
    </row>
    <row r="396" spans="1:12" s="7" customFormat="1">
      <c r="A396" s="64">
        <f t="shared" si="13"/>
        <v>392</v>
      </c>
      <c r="B396" s="34" t="s">
        <v>2105</v>
      </c>
      <c r="C396" s="35" t="s">
        <v>2127</v>
      </c>
      <c r="D396" s="36" t="s">
        <v>2128</v>
      </c>
      <c r="E396" s="37" t="s">
        <v>66</v>
      </c>
      <c r="F396" s="36" t="s">
        <v>1148</v>
      </c>
      <c r="G396" s="34">
        <v>19</v>
      </c>
      <c r="H396" s="34">
        <v>380</v>
      </c>
      <c r="I396" s="34">
        <v>380</v>
      </c>
      <c r="J396" s="38">
        <v>2.75</v>
      </c>
      <c r="K396" s="65">
        <f t="shared" si="12"/>
        <v>1045</v>
      </c>
      <c r="L396" s="52" t="s">
        <v>1149</v>
      </c>
    </row>
    <row r="397" spans="1:12" s="7" customFormat="1">
      <c r="A397" s="64">
        <f t="shared" si="13"/>
        <v>393</v>
      </c>
      <c r="B397" s="34" t="s">
        <v>2105</v>
      </c>
      <c r="C397" s="35" t="s">
        <v>2129</v>
      </c>
      <c r="D397" s="36" t="s">
        <v>2130</v>
      </c>
      <c r="E397" s="37" t="s">
        <v>66</v>
      </c>
      <c r="F397" s="36" t="s">
        <v>18</v>
      </c>
      <c r="G397" s="34">
        <v>63</v>
      </c>
      <c r="H397" s="34">
        <v>408</v>
      </c>
      <c r="I397" s="34">
        <v>408</v>
      </c>
      <c r="J397" s="38">
        <v>2.75</v>
      </c>
      <c r="K397" s="65">
        <f t="shared" si="12"/>
        <v>1122</v>
      </c>
      <c r="L397" s="52" t="s">
        <v>2131</v>
      </c>
    </row>
    <row r="398" spans="1:12" s="7" customFormat="1">
      <c r="A398" s="64">
        <f t="shared" si="13"/>
        <v>394</v>
      </c>
      <c r="B398" s="34" t="s">
        <v>2105</v>
      </c>
      <c r="C398" s="35" t="s">
        <v>2132</v>
      </c>
      <c r="D398" s="36" t="s">
        <v>2133</v>
      </c>
      <c r="E398" s="37" t="s">
        <v>66</v>
      </c>
      <c r="F398" s="36" t="s">
        <v>25</v>
      </c>
      <c r="G398" s="34">
        <v>9</v>
      </c>
      <c r="H398" s="34">
        <v>51</v>
      </c>
      <c r="I398" s="10">
        <v>200</v>
      </c>
      <c r="J398" s="38">
        <v>2.75</v>
      </c>
      <c r="K398" s="65">
        <f t="shared" si="12"/>
        <v>550</v>
      </c>
      <c r="L398" s="52" t="s">
        <v>2134</v>
      </c>
    </row>
    <row r="399" spans="1:12" s="7" customFormat="1">
      <c r="A399" s="64">
        <f t="shared" si="13"/>
        <v>395</v>
      </c>
      <c r="B399" s="34" t="s">
        <v>2105</v>
      </c>
      <c r="C399" s="35" t="s">
        <v>2135</v>
      </c>
      <c r="D399" s="36" t="s">
        <v>2136</v>
      </c>
      <c r="E399" s="37" t="s">
        <v>66</v>
      </c>
      <c r="F399" s="36" t="s">
        <v>2137</v>
      </c>
      <c r="G399" s="34">
        <v>13</v>
      </c>
      <c r="H399" s="34">
        <v>62</v>
      </c>
      <c r="I399" s="10">
        <v>200</v>
      </c>
      <c r="J399" s="38">
        <v>2.75</v>
      </c>
      <c r="K399" s="65">
        <f t="shared" si="12"/>
        <v>550</v>
      </c>
      <c r="L399" s="52" t="s">
        <v>2138</v>
      </c>
    </row>
    <row r="400" spans="1:12" s="7" customFormat="1">
      <c r="A400" s="64">
        <f t="shared" si="13"/>
        <v>396</v>
      </c>
      <c r="B400" s="34" t="s">
        <v>2105</v>
      </c>
      <c r="C400" s="35" t="s">
        <v>2139</v>
      </c>
      <c r="D400" s="36" t="s">
        <v>2140</v>
      </c>
      <c r="E400" s="37" t="s">
        <v>66</v>
      </c>
      <c r="F400" s="36" t="s">
        <v>1200</v>
      </c>
      <c r="G400" s="34">
        <v>41</v>
      </c>
      <c r="H400" s="34">
        <v>318</v>
      </c>
      <c r="I400" s="34">
        <v>318</v>
      </c>
      <c r="J400" s="38">
        <v>2.75</v>
      </c>
      <c r="K400" s="65">
        <f t="shared" si="12"/>
        <v>874.5</v>
      </c>
      <c r="L400" s="52" t="s">
        <v>1201</v>
      </c>
    </row>
    <row r="401" spans="1:12" s="7" customFormat="1">
      <c r="A401" s="64">
        <f t="shared" si="13"/>
        <v>397</v>
      </c>
      <c r="B401" s="34" t="s">
        <v>2105</v>
      </c>
      <c r="C401" s="35" t="s">
        <v>2141</v>
      </c>
      <c r="D401" s="36" t="s">
        <v>2142</v>
      </c>
      <c r="E401" s="37" t="s">
        <v>66</v>
      </c>
      <c r="F401" s="36" t="s">
        <v>34</v>
      </c>
      <c r="G401" s="34">
        <v>48</v>
      </c>
      <c r="H401" s="34">
        <v>940</v>
      </c>
      <c r="I401" s="34">
        <v>940</v>
      </c>
      <c r="J401" s="38">
        <v>2.75</v>
      </c>
      <c r="K401" s="65">
        <f t="shared" si="12"/>
        <v>2585</v>
      </c>
      <c r="L401" s="52" t="s">
        <v>1044</v>
      </c>
    </row>
    <row r="402" spans="1:12" s="7" customFormat="1">
      <c r="A402" s="64">
        <f t="shared" si="13"/>
        <v>398</v>
      </c>
      <c r="B402" s="34" t="s">
        <v>2105</v>
      </c>
      <c r="C402" s="35" t="s">
        <v>2143</v>
      </c>
      <c r="D402" s="36" t="s">
        <v>2144</v>
      </c>
      <c r="E402" s="37" t="s">
        <v>66</v>
      </c>
      <c r="F402" s="36" t="s">
        <v>124</v>
      </c>
      <c r="G402" s="34">
        <v>3</v>
      </c>
      <c r="H402" s="34">
        <v>18</v>
      </c>
      <c r="I402" s="10">
        <v>200</v>
      </c>
      <c r="J402" s="38">
        <v>2.75</v>
      </c>
      <c r="K402" s="65">
        <f t="shared" si="12"/>
        <v>550</v>
      </c>
      <c r="L402" s="52" t="s">
        <v>2046</v>
      </c>
    </row>
    <row r="403" spans="1:12" s="7" customFormat="1">
      <c r="A403" s="64">
        <f t="shared" si="13"/>
        <v>399</v>
      </c>
      <c r="B403" s="34" t="s">
        <v>2105</v>
      </c>
      <c r="C403" s="35" t="s">
        <v>2145</v>
      </c>
      <c r="D403" s="36" t="s">
        <v>2146</v>
      </c>
      <c r="E403" s="37" t="s">
        <v>66</v>
      </c>
      <c r="F403" s="36" t="s">
        <v>135</v>
      </c>
      <c r="G403" s="34">
        <v>46</v>
      </c>
      <c r="H403" s="34">
        <v>428</v>
      </c>
      <c r="I403" s="34">
        <v>428</v>
      </c>
      <c r="J403" s="38">
        <v>2.75</v>
      </c>
      <c r="K403" s="65">
        <f t="shared" si="12"/>
        <v>1177</v>
      </c>
      <c r="L403" s="52" t="s">
        <v>1554</v>
      </c>
    </row>
    <row r="404" spans="1:12" s="7" customFormat="1">
      <c r="A404" s="64">
        <f t="shared" si="13"/>
        <v>400</v>
      </c>
      <c r="B404" s="34" t="s">
        <v>2105</v>
      </c>
      <c r="C404" s="35" t="s">
        <v>2147</v>
      </c>
      <c r="D404" s="36" t="s">
        <v>2148</v>
      </c>
      <c r="E404" s="37" t="s">
        <v>66</v>
      </c>
      <c r="F404" s="36" t="s">
        <v>101</v>
      </c>
      <c r="G404" s="34">
        <v>16</v>
      </c>
      <c r="H404" s="34">
        <v>244</v>
      </c>
      <c r="I404" s="34">
        <v>244</v>
      </c>
      <c r="J404" s="38">
        <v>2.75</v>
      </c>
      <c r="K404" s="65">
        <f t="shared" si="12"/>
        <v>671</v>
      </c>
      <c r="L404" s="53" t="s">
        <v>1382</v>
      </c>
    </row>
    <row r="405" spans="1:12" s="7" customFormat="1">
      <c r="A405" s="64">
        <f t="shared" si="13"/>
        <v>401</v>
      </c>
      <c r="B405" s="34" t="s">
        <v>2105</v>
      </c>
      <c r="C405" s="35" t="s">
        <v>2149</v>
      </c>
      <c r="D405" s="36" t="s">
        <v>2150</v>
      </c>
      <c r="E405" s="37" t="s">
        <v>66</v>
      </c>
      <c r="F405" s="36" t="s">
        <v>2151</v>
      </c>
      <c r="G405" s="34">
        <v>59</v>
      </c>
      <c r="H405" s="34">
        <v>386</v>
      </c>
      <c r="I405" s="34">
        <v>386</v>
      </c>
      <c r="J405" s="38">
        <v>2.75</v>
      </c>
      <c r="K405" s="65">
        <f t="shared" si="12"/>
        <v>1061.5</v>
      </c>
      <c r="L405" s="53" t="s">
        <v>2152</v>
      </c>
    </row>
    <row r="406" spans="1:12" s="7" customFormat="1">
      <c r="A406" s="64">
        <f t="shared" si="13"/>
        <v>402</v>
      </c>
      <c r="B406" s="34" t="s">
        <v>2105</v>
      </c>
      <c r="C406" s="35" t="s">
        <v>2153</v>
      </c>
      <c r="D406" s="36" t="s">
        <v>2154</v>
      </c>
      <c r="E406" s="37" t="s">
        <v>66</v>
      </c>
      <c r="F406" s="36" t="s">
        <v>121</v>
      </c>
      <c r="G406" s="34">
        <v>40</v>
      </c>
      <c r="H406" s="34">
        <v>332</v>
      </c>
      <c r="I406" s="34">
        <v>332</v>
      </c>
      <c r="J406" s="38">
        <v>2.75</v>
      </c>
      <c r="K406" s="65">
        <f t="shared" si="12"/>
        <v>913</v>
      </c>
      <c r="L406" s="52" t="s">
        <v>2155</v>
      </c>
    </row>
    <row r="407" spans="1:12" s="7" customFormat="1">
      <c r="A407" s="64">
        <f t="shared" si="13"/>
        <v>403</v>
      </c>
      <c r="B407" s="34" t="s">
        <v>2105</v>
      </c>
      <c r="C407" s="35" t="s">
        <v>2156</v>
      </c>
      <c r="D407" s="36" t="s">
        <v>2157</v>
      </c>
      <c r="E407" s="37" t="s">
        <v>66</v>
      </c>
      <c r="F407" s="36" t="s">
        <v>34</v>
      </c>
      <c r="G407" s="34">
        <v>86</v>
      </c>
      <c r="H407" s="34">
        <v>806</v>
      </c>
      <c r="I407" s="34">
        <v>806</v>
      </c>
      <c r="J407" s="38">
        <v>2.75</v>
      </c>
      <c r="K407" s="65">
        <f t="shared" si="12"/>
        <v>2216.5</v>
      </c>
      <c r="L407" s="52" t="s">
        <v>1044</v>
      </c>
    </row>
    <row r="408" spans="1:12" s="7" customFormat="1">
      <c r="A408" s="64">
        <f t="shared" si="13"/>
        <v>404</v>
      </c>
      <c r="B408" s="34" t="s">
        <v>2105</v>
      </c>
      <c r="C408" s="35" t="s">
        <v>2158</v>
      </c>
      <c r="D408" s="36" t="s">
        <v>2159</v>
      </c>
      <c r="E408" s="37" t="s">
        <v>66</v>
      </c>
      <c r="F408" s="36" t="s">
        <v>61</v>
      </c>
      <c r="G408" s="34">
        <v>62</v>
      </c>
      <c r="H408" s="34">
        <v>488</v>
      </c>
      <c r="I408" s="34">
        <v>488</v>
      </c>
      <c r="J408" s="38">
        <v>2.75</v>
      </c>
      <c r="K408" s="65">
        <f t="shared" si="12"/>
        <v>1342</v>
      </c>
      <c r="L408" s="52" t="s">
        <v>1045</v>
      </c>
    </row>
    <row r="409" spans="1:12" s="7" customFormat="1">
      <c r="A409" s="64">
        <f t="shared" si="13"/>
        <v>405</v>
      </c>
      <c r="B409" s="34" t="s">
        <v>2105</v>
      </c>
      <c r="C409" s="35" t="s">
        <v>2160</v>
      </c>
      <c r="D409" s="36" t="s">
        <v>2161</v>
      </c>
      <c r="E409" s="37" t="s">
        <v>66</v>
      </c>
      <c r="F409" s="36" t="s">
        <v>41</v>
      </c>
      <c r="G409" s="34">
        <v>188</v>
      </c>
      <c r="H409" s="34">
        <v>2440</v>
      </c>
      <c r="I409" s="34">
        <v>2440</v>
      </c>
      <c r="J409" s="38">
        <v>2.75</v>
      </c>
      <c r="K409" s="65">
        <f t="shared" si="12"/>
        <v>6710</v>
      </c>
      <c r="L409" s="52" t="s">
        <v>1017</v>
      </c>
    </row>
    <row r="410" spans="1:12" s="7" customFormat="1">
      <c r="A410" s="64">
        <f t="shared" si="13"/>
        <v>406</v>
      </c>
      <c r="B410" s="34" t="s">
        <v>2105</v>
      </c>
      <c r="C410" s="35" t="s">
        <v>2162</v>
      </c>
      <c r="D410" s="36" t="s">
        <v>2163</v>
      </c>
      <c r="E410" s="37" t="s">
        <v>66</v>
      </c>
      <c r="F410" s="36" t="s">
        <v>1364</v>
      </c>
      <c r="G410" s="34">
        <v>30</v>
      </c>
      <c r="H410" s="34">
        <v>532</v>
      </c>
      <c r="I410" s="34">
        <v>532</v>
      </c>
      <c r="J410" s="38">
        <v>2.75</v>
      </c>
      <c r="K410" s="65">
        <f t="shared" si="12"/>
        <v>1463</v>
      </c>
      <c r="L410" s="52" t="s">
        <v>1365</v>
      </c>
    </row>
    <row r="411" spans="1:12" s="7" customFormat="1">
      <c r="A411" s="64">
        <f t="shared" si="13"/>
        <v>407</v>
      </c>
      <c r="B411" s="34" t="s">
        <v>2105</v>
      </c>
      <c r="C411" s="35" t="s">
        <v>2164</v>
      </c>
      <c r="D411" s="36" t="s">
        <v>2165</v>
      </c>
      <c r="E411" s="37" t="s">
        <v>66</v>
      </c>
      <c r="F411" s="36" t="s">
        <v>7</v>
      </c>
      <c r="G411" s="34">
        <v>134</v>
      </c>
      <c r="H411" s="34">
        <v>796</v>
      </c>
      <c r="I411" s="34">
        <v>796</v>
      </c>
      <c r="J411" s="38">
        <v>2.75</v>
      </c>
      <c r="K411" s="65">
        <f t="shared" si="12"/>
        <v>2189</v>
      </c>
      <c r="L411" s="52" t="s">
        <v>1145</v>
      </c>
    </row>
    <row r="412" spans="1:12" s="7" customFormat="1">
      <c r="A412" s="64">
        <f t="shared" si="13"/>
        <v>408</v>
      </c>
      <c r="B412" s="34" t="s">
        <v>2105</v>
      </c>
      <c r="C412" s="35" t="s">
        <v>2166</v>
      </c>
      <c r="D412" s="36" t="s">
        <v>2167</v>
      </c>
      <c r="E412" s="37" t="s">
        <v>66</v>
      </c>
      <c r="F412" s="36" t="s">
        <v>92</v>
      </c>
      <c r="G412" s="34">
        <v>240</v>
      </c>
      <c r="H412" s="34">
        <v>3262</v>
      </c>
      <c r="I412" s="34">
        <v>3262</v>
      </c>
      <c r="J412" s="38">
        <v>2.75</v>
      </c>
      <c r="K412" s="65">
        <f t="shared" si="12"/>
        <v>8970.5</v>
      </c>
      <c r="L412" s="52" t="s">
        <v>1483</v>
      </c>
    </row>
    <row r="413" spans="1:12" s="7" customFormat="1">
      <c r="A413" s="64">
        <f t="shared" si="13"/>
        <v>409</v>
      </c>
      <c r="B413" s="34" t="s">
        <v>2168</v>
      </c>
      <c r="C413" s="35" t="s">
        <v>2169</v>
      </c>
      <c r="D413" s="36" t="s">
        <v>2170</v>
      </c>
      <c r="E413" s="37" t="s">
        <v>66</v>
      </c>
      <c r="F413" s="36" t="s">
        <v>26</v>
      </c>
      <c r="G413" s="34">
        <v>266</v>
      </c>
      <c r="H413" s="34">
        <v>1664</v>
      </c>
      <c r="I413" s="34">
        <v>1664</v>
      </c>
      <c r="J413" s="38">
        <v>2.75</v>
      </c>
      <c r="K413" s="65">
        <f t="shared" si="12"/>
        <v>4576</v>
      </c>
      <c r="L413" s="53" t="s">
        <v>1025</v>
      </c>
    </row>
    <row r="414" spans="1:12" s="7" customFormat="1">
      <c r="A414" s="64">
        <f t="shared" si="13"/>
        <v>410</v>
      </c>
      <c r="B414" s="34" t="s">
        <v>2168</v>
      </c>
      <c r="C414" s="35" t="s">
        <v>2171</v>
      </c>
      <c r="D414" s="36" t="s">
        <v>2172</v>
      </c>
      <c r="E414" s="37" t="s">
        <v>66</v>
      </c>
      <c r="F414" s="36" t="s">
        <v>2173</v>
      </c>
      <c r="G414" s="34">
        <v>40</v>
      </c>
      <c r="H414" s="34">
        <v>616</v>
      </c>
      <c r="I414" s="34">
        <v>616</v>
      </c>
      <c r="J414" s="38">
        <v>2.75</v>
      </c>
      <c r="K414" s="65">
        <f t="shared" si="12"/>
        <v>1694</v>
      </c>
      <c r="L414" s="53" t="s">
        <v>2174</v>
      </c>
    </row>
    <row r="415" spans="1:12" s="7" customFormat="1" ht="30">
      <c r="A415" s="64">
        <f t="shared" si="13"/>
        <v>411</v>
      </c>
      <c r="B415" s="34" t="s">
        <v>2168</v>
      </c>
      <c r="C415" s="35" t="s">
        <v>2175</v>
      </c>
      <c r="D415" s="36" t="s">
        <v>2176</v>
      </c>
      <c r="E415" s="37" t="s">
        <v>66</v>
      </c>
      <c r="F415" s="36" t="s">
        <v>1748</v>
      </c>
      <c r="G415" s="34">
        <v>23</v>
      </c>
      <c r="H415" s="34">
        <v>54</v>
      </c>
      <c r="I415" s="10">
        <v>200</v>
      </c>
      <c r="J415" s="38">
        <v>2.75</v>
      </c>
      <c r="K415" s="65">
        <f t="shared" si="12"/>
        <v>550</v>
      </c>
      <c r="L415" s="52" t="s">
        <v>1749</v>
      </c>
    </row>
    <row r="416" spans="1:12" s="7" customFormat="1">
      <c r="A416" s="64">
        <f t="shared" si="13"/>
        <v>412</v>
      </c>
      <c r="B416" s="34" t="s">
        <v>2168</v>
      </c>
      <c r="C416" s="35" t="s">
        <v>2177</v>
      </c>
      <c r="D416" s="36" t="s">
        <v>2178</v>
      </c>
      <c r="E416" s="37" t="s">
        <v>66</v>
      </c>
      <c r="F416" s="36" t="s">
        <v>128</v>
      </c>
      <c r="G416" s="34">
        <v>57</v>
      </c>
      <c r="H416" s="34">
        <v>1028</v>
      </c>
      <c r="I416" s="34">
        <v>1028</v>
      </c>
      <c r="J416" s="38">
        <v>2.75</v>
      </c>
      <c r="K416" s="65">
        <f t="shared" si="12"/>
        <v>2827</v>
      </c>
      <c r="L416" s="52" t="s">
        <v>1251</v>
      </c>
    </row>
    <row r="417" spans="1:12" s="7" customFormat="1">
      <c r="A417" s="64">
        <f t="shared" si="13"/>
        <v>413</v>
      </c>
      <c r="B417" s="34" t="s">
        <v>2168</v>
      </c>
      <c r="C417" s="35" t="s">
        <v>2179</v>
      </c>
      <c r="D417" s="36" t="s">
        <v>2180</v>
      </c>
      <c r="E417" s="37" t="s">
        <v>66</v>
      </c>
      <c r="F417" s="36" t="s">
        <v>60</v>
      </c>
      <c r="G417" s="34">
        <v>29</v>
      </c>
      <c r="H417" s="34">
        <v>308</v>
      </c>
      <c r="I417" s="34">
        <v>308</v>
      </c>
      <c r="J417" s="38">
        <v>2.75</v>
      </c>
      <c r="K417" s="65">
        <f t="shared" si="12"/>
        <v>847</v>
      </c>
      <c r="L417" s="52" t="s">
        <v>1031</v>
      </c>
    </row>
    <row r="418" spans="1:12" s="7" customFormat="1">
      <c r="A418" s="64">
        <f t="shared" si="13"/>
        <v>414</v>
      </c>
      <c r="B418" s="34" t="s">
        <v>2168</v>
      </c>
      <c r="C418" s="35" t="s">
        <v>2181</v>
      </c>
      <c r="D418" s="36" t="s">
        <v>2182</v>
      </c>
      <c r="E418" s="37" t="s">
        <v>66</v>
      </c>
      <c r="F418" s="36" t="s">
        <v>154</v>
      </c>
      <c r="G418" s="34">
        <v>9</v>
      </c>
      <c r="H418" s="34">
        <v>150</v>
      </c>
      <c r="I418" s="10">
        <v>200</v>
      </c>
      <c r="J418" s="38">
        <v>2.75</v>
      </c>
      <c r="K418" s="65">
        <f t="shared" si="12"/>
        <v>550</v>
      </c>
      <c r="L418" s="52" t="s">
        <v>1004</v>
      </c>
    </row>
    <row r="419" spans="1:12" s="7" customFormat="1">
      <c r="A419" s="64">
        <f t="shared" si="13"/>
        <v>415</v>
      </c>
      <c r="B419" s="34" t="s">
        <v>2168</v>
      </c>
      <c r="C419" s="35" t="s">
        <v>2183</v>
      </c>
      <c r="D419" s="36" t="s">
        <v>2184</v>
      </c>
      <c r="E419" s="37" t="s">
        <v>66</v>
      </c>
      <c r="F419" s="36" t="s">
        <v>986</v>
      </c>
      <c r="G419" s="34">
        <v>42</v>
      </c>
      <c r="H419" s="34">
        <v>650</v>
      </c>
      <c r="I419" s="34">
        <v>650</v>
      </c>
      <c r="J419" s="38">
        <v>2.75</v>
      </c>
      <c r="K419" s="65">
        <f t="shared" si="12"/>
        <v>1787.5</v>
      </c>
      <c r="L419" s="53" t="s">
        <v>2185</v>
      </c>
    </row>
    <row r="420" spans="1:12" s="7" customFormat="1">
      <c r="A420" s="64">
        <f t="shared" si="13"/>
        <v>416</v>
      </c>
      <c r="B420" s="34" t="s">
        <v>2168</v>
      </c>
      <c r="C420" s="35" t="s">
        <v>2186</v>
      </c>
      <c r="D420" s="36" t="s">
        <v>2187</v>
      </c>
      <c r="E420" s="37" t="s">
        <v>66</v>
      </c>
      <c r="F420" s="36" t="s">
        <v>123</v>
      </c>
      <c r="G420" s="34">
        <v>21</v>
      </c>
      <c r="H420" s="34">
        <v>370</v>
      </c>
      <c r="I420" s="34">
        <v>370</v>
      </c>
      <c r="J420" s="38">
        <v>2.75</v>
      </c>
      <c r="K420" s="65">
        <f t="shared" si="12"/>
        <v>1017.5</v>
      </c>
      <c r="L420" s="52" t="s">
        <v>1497</v>
      </c>
    </row>
    <row r="421" spans="1:12" s="7" customFormat="1">
      <c r="A421" s="64">
        <f t="shared" si="13"/>
        <v>417</v>
      </c>
      <c r="B421" s="34" t="s">
        <v>2168</v>
      </c>
      <c r="C421" s="35" t="s">
        <v>2188</v>
      </c>
      <c r="D421" s="36" t="s">
        <v>2189</v>
      </c>
      <c r="E421" s="37" t="s">
        <v>66</v>
      </c>
      <c r="F421" s="36" t="s">
        <v>2190</v>
      </c>
      <c r="G421" s="34">
        <v>39</v>
      </c>
      <c r="H421" s="34">
        <v>600</v>
      </c>
      <c r="I421" s="34">
        <v>600</v>
      </c>
      <c r="J421" s="38">
        <v>2.75</v>
      </c>
      <c r="K421" s="65">
        <f t="shared" si="12"/>
        <v>1650</v>
      </c>
      <c r="L421" s="52" t="s">
        <v>2022</v>
      </c>
    </row>
    <row r="422" spans="1:12" s="7" customFormat="1">
      <c r="A422" s="64">
        <f t="shared" si="13"/>
        <v>418</v>
      </c>
      <c r="B422" s="34" t="s">
        <v>2168</v>
      </c>
      <c r="C422" s="35" t="s">
        <v>2191</v>
      </c>
      <c r="D422" s="36" t="s">
        <v>2192</v>
      </c>
      <c r="E422" s="37" t="s">
        <v>66</v>
      </c>
      <c r="F422" s="36" t="s">
        <v>156</v>
      </c>
      <c r="G422" s="34">
        <v>359</v>
      </c>
      <c r="H422" s="34">
        <v>2580</v>
      </c>
      <c r="I422" s="34">
        <v>2580</v>
      </c>
      <c r="J422" s="38">
        <v>2.75</v>
      </c>
      <c r="K422" s="65">
        <f t="shared" si="12"/>
        <v>7095</v>
      </c>
      <c r="L422" s="52" t="s">
        <v>1393</v>
      </c>
    </row>
    <row r="423" spans="1:12" s="7" customFormat="1">
      <c r="A423" s="64">
        <f t="shared" si="13"/>
        <v>419</v>
      </c>
      <c r="B423" s="34" t="s">
        <v>2168</v>
      </c>
      <c r="C423" s="35" t="s">
        <v>2193</v>
      </c>
      <c r="D423" s="36" t="s">
        <v>2194</v>
      </c>
      <c r="E423" s="37" t="s">
        <v>66</v>
      </c>
      <c r="F423" s="36" t="s">
        <v>183</v>
      </c>
      <c r="G423" s="34">
        <v>61</v>
      </c>
      <c r="H423" s="34">
        <v>763</v>
      </c>
      <c r="I423" s="34">
        <v>763</v>
      </c>
      <c r="J423" s="38">
        <v>2.75</v>
      </c>
      <c r="K423" s="65">
        <f t="shared" si="12"/>
        <v>2098.25</v>
      </c>
      <c r="L423" s="52" t="s">
        <v>1326</v>
      </c>
    </row>
    <row r="424" spans="1:12" s="7" customFormat="1">
      <c r="A424" s="64">
        <f t="shared" si="13"/>
        <v>420</v>
      </c>
      <c r="B424" s="34" t="s">
        <v>2168</v>
      </c>
      <c r="C424" s="35" t="s">
        <v>2195</v>
      </c>
      <c r="D424" s="36" t="s">
        <v>2196</v>
      </c>
      <c r="E424" s="37" t="s">
        <v>66</v>
      </c>
      <c r="F424" s="36" t="s">
        <v>183</v>
      </c>
      <c r="G424" s="34">
        <v>45</v>
      </c>
      <c r="H424" s="34">
        <v>354</v>
      </c>
      <c r="I424" s="34">
        <v>354</v>
      </c>
      <c r="J424" s="38">
        <v>2.75</v>
      </c>
      <c r="K424" s="65">
        <f t="shared" si="12"/>
        <v>973.5</v>
      </c>
      <c r="L424" s="52" t="s">
        <v>1326</v>
      </c>
    </row>
    <row r="425" spans="1:12" s="7" customFormat="1">
      <c r="A425" s="64">
        <f t="shared" si="13"/>
        <v>421</v>
      </c>
      <c r="B425" s="34" t="s">
        <v>2168</v>
      </c>
      <c r="C425" s="35" t="s">
        <v>2197</v>
      </c>
      <c r="D425" s="36" t="s">
        <v>2198</v>
      </c>
      <c r="E425" s="37" t="s">
        <v>66</v>
      </c>
      <c r="F425" s="36" t="s">
        <v>2199</v>
      </c>
      <c r="G425" s="34">
        <v>52</v>
      </c>
      <c r="H425" s="34">
        <v>1040</v>
      </c>
      <c r="I425" s="34">
        <v>1040</v>
      </c>
      <c r="J425" s="38">
        <v>2.75</v>
      </c>
      <c r="K425" s="65">
        <f t="shared" si="12"/>
        <v>2860</v>
      </c>
      <c r="L425" s="52" t="s">
        <v>2200</v>
      </c>
    </row>
    <row r="426" spans="1:12" s="7" customFormat="1" ht="30">
      <c r="A426" s="64">
        <f t="shared" si="13"/>
        <v>422</v>
      </c>
      <c r="B426" s="34" t="s">
        <v>2168</v>
      </c>
      <c r="C426" s="35" t="s">
        <v>2201</v>
      </c>
      <c r="D426" s="36" t="s">
        <v>2202</v>
      </c>
      <c r="E426" s="37" t="s">
        <v>66</v>
      </c>
      <c r="F426" s="36" t="s">
        <v>143</v>
      </c>
      <c r="G426" s="34">
        <v>71</v>
      </c>
      <c r="H426" s="34">
        <v>478</v>
      </c>
      <c r="I426" s="34">
        <v>478</v>
      </c>
      <c r="J426" s="38">
        <v>2.75</v>
      </c>
      <c r="K426" s="65">
        <f t="shared" si="12"/>
        <v>1314.5</v>
      </c>
      <c r="L426" s="52" t="s">
        <v>2203</v>
      </c>
    </row>
    <row r="427" spans="1:12" s="7" customFormat="1">
      <c r="A427" s="64">
        <f t="shared" si="13"/>
        <v>423</v>
      </c>
      <c r="B427" s="34" t="s">
        <v>2204</v>
      </c>
      <c r="C427" s="35" t="s">
        <v>2205</v>
      </c>
      <c r="D427" s="36" t="s">
        <v>2206</v>
      </c>
      <c r="E427" s="37" t="s">
        <v>66</v>
      </c>
      <c r="F427" s="36" t="s">
        <v>69</v>
      </c>
      <c r="G427" s="34">
        <v>56</v>
      </c>
      <c r="H427" s="34">
        <v>1139</v>
      </c>
      <c r="I427" s="34">
        <v>1139</v>
      </c>
      <c r="J427" s="38">
        <v>2.75</v>
      </c>
      <c r="K427" s="65">
        <f t="shared" si="12"/>
        <v>3132.25</v>
      </c>
      <c r="L427" s="52" t="s">
        <v>1010</v>
      </c>
    </row>
    <row r="428" spans="1:12" s="7" customFormat="1">
      <c r="A428" s="64">
        <f t="shared" si="13"/>
        <v>424</v>
      </c>
      <c r="B428" s="34" t="s">
        <v>2204</v>
      </c>
      <c r="C428" s="35" t="s">
        <v>2207</v>
      </c>
      <c r="D428" s="36" t="s">
        <v>2208</v>
      </c>
      <c r="E428" s="37" t="s">
        <v>66</v>
      </c>
      <c r="F428" s="36" t="s">
        <v>106</v>
      </c>
      <c r="G428" s="34">
        <v>44</v>
      </c>
      <c r="H428" s="34">
        <v>194</v>
      </c>
      <c r="I428" s="10">
        <v>200</v>
      </c>
      <c r="J428" s="38">
        <v>2.75</v>
      </c>
      <c r="K428" s="65">
        <f t="shared" si="12"/>
        <v>550</v>
      </c>
      <c r="L428" s="52" t="s">
        <v>2209</v>
      </c>
    </row>
    <row r="429" spans="1:12" s="7" customFormat="1">
      <c r="A429" s="64">
        <f t="shared" si="13"/>
        <v>425</v>
      </c>
      <c r="B429" s="34" t="s">
        <v>2204</v>
      </c>
      <c r="C429" s="35" t="s">
        <v>2210</v>
      </c>
      <c r="D429" s="36" t="s">
        <v>2211</v>
      </c>
      <c r="E429" s="37" t="s">
        <v>66</v>
      </c>
      <c r="F429" s="36" t="s">
        <v>376</v>
      </c>
      <c r="G429" s="34">
        <v>79</v>
      </c>
      <c r="H429" s="34">
        <v>802</v>
      </c>
      <c r="I429" s="34">
        <v>802</v>
      </c>
      <c r="J429" s="38">
        <v>2.75</v>
      </c>
      <c r="K429" s="65">
        <f t="shared" si="12"/>
        <v>2205.5</v>
      </c>
      <c r="L429" s="53" t="s">
        <v>1079</v>
      </c>
    </row>
    <row r="430" spans="1:12" s="7" customFormat="1">
      <c r="A430" s="64">
        <f t="shared" si="13"/>
        <v>426</v>
      </c>
      <c r="B430" s="34" t="s">
        <v>2204</v>
      </c>
      <c r="C430" s="35" t="s">
        <v>2212</v>
      </c>
      <c r="D430" s="36" t="s">
        <v>2213</v>
      </c>
      <c r="E430" s="37" t="s">
        <v>66</v>
      </c>
      <c r="F430" s="36" t="s">
        <v>14</v>
      </c>
      <c r="G430" s="34">
        <v>12</v>
      </c>
      <c r="H430" s="34">
        <v>260</v>
      </c>
      <c r="I430" s="34">
        <v>260</v>
      </c>
      <c r="J430" s="38">
        <v>2.75</v>
      </c>
      <c r="K430" s="65">
        <f t="shared" si="12"/>
        <v>715</v>
      </c>
      <c r="L430" s="52" t="s">
        <v>1126</v>
      </c>
    </row>
    <row r="431" spans="1:12" s="7" customFormat="1">
      <c r="A431" s="64">
        <f t="shared" si="13"/>
        <v>427</v>
      </c>
      <c r="B431" s="34" t="s">
        <v>2204</v>
      </c>
      <c r="C431" s="35" t="s">
        <v>2214</v>
      </c>
      <c r="D431" s="36" t="s">
        <v>2215</v>
      </c>
      <c r="E431" s="37" t="s">
        <v>66</v>
      </c>
      <c r="F431" s="36" t="s">
        <v>72</v>
      </c>
      <c r="G431" s="34">
        <v>25</v>
      </c>
      <c r="H431" s="34">
        <v>198</v>
      </c>
      <c r="I431" s="10">
        <v>200</v>
      </c>
      <c r="J431" s="38">
        <v>2.75</v>
      </c>
      <c r="K431" s="65">
        <f t="shared" si="12"/>
        <v>550</v>
      </c>
      <c r="L431" s="52" t="s">
        <v>1171</v>
      </c>
    </row>
    <row r="432" spans="1:12" s="7" customFormat="1">
      <c r="A432" s="64">
        <f t="shared" si="13"/>
        <v>428</v>
      </c>
      <c r="B432" s="34" t="s">
        <v>2204</v>
      </c>
      <c r="C432" s="35" t="s">
        <v>2216</v>
      </c>
      <c r="D432" s="36" t="s">
        <v>2217</v>
      </c>
      <c r="E432" s="37" t="s">
        <v>66</v>
      </c>
      <c r="F432" s="36" t="s">
        <v>17</v>
      </c>
      <c r="G432" s="34">
        <v>41</v>
      </c>
      <c r="H432" s="34">
        <v>340</v>
      </c>
      <c r="I432" s="34">
        <v>340</v>
      </c>
      <c r="J432" s="38">
        <v>2.75</v>
      </c>
      <c r="K432" s="65">
        <f t="shared" si="12"/>
        <v>935</v>
      </c>
      <c r="L432" s="53" t="s">
        <v>1080</v>
      </c>
    </row>
    <row r="433" spans="1:12" s="7" customFormat="1">
      <c r="A433" s="64">
        <f t="shared" si="13"/>
        <v>429</v>
      </c>
      <c r="B433" s="34" t="s">
        <v>2204</v>
      </c>
      <c r="C433" s="35" t="s">
        <v>2218</v>
      </c>
      <c r="D433" s="36" t="s">
        <v>2219</v>
      </c>
      <c r="E433" s="37" t="s">
        <v>66</v>
      </c>
      <c r="F433" s="36" t="s">
        <v>17</v>
      </c>
      <c r="G433" s="34">
        <v>24</v>
      </c>
      <c r="H433" s="34">
        <v>194</v>
      </c>
      <c r="I433" s="10">
        <v>200</v>
      </c>
      <c r="J433" s="38">
        <v>2.75</v>
      </c>
      <c r="K433" s="65">
        <f t="shared" si="12"/>
        <v>550</v>
      </c>
      <c r="L433" s="52" t="s">
        <v>1083</v>
      </c>
    </row>
    <row r="434" spans="1:12" s="7" customFormat="1" ht="30">
      <c r="A434" s="64">
        <f t="shared" si="13"/>
        <v>430</v>
      </c>
      <c r="B434" s="34" t="s">
        <v>2204</v>
      </c>
      <c r="C434" s="35" t="s">
        <v>2220</v>
      </c>
      <c r="D434" s="36" t="s">
        <v>2221</v>
      </c>
      <c r="E434" s="37" t="s">
        <v>66</v>
      </c>
      <c r="F434" s="36" t="s">
        <v>1000</v>
      </c>
      <c r="G434" s="34">
        <v>9</v>
      </c>
      <c r="H434" s="34">
        <v>63</v>
      </c>
      <c r="I434" s="10">
        <v>200</v>
      </c>
      <c r="J434" s="38">
        <v>2.75</v>
      </c>
      <c r="K434" s="65">
        <f t="shared" si="12"/>
        <v>550</v>
      </c>
      <c r="L434" s="52" t="s">
        <v>1001</v>
      </c>
    </row>
    <row r="435" spans="1:12" s="7" customFormat="1">
      <c r="A435" s="64">
        <f t="shared" si="13"/>
        <v>431</v>
      </c>
      <c r="B435" s="34" t="s">
        <v>2204</v>
      </c>
      <c r="C435" s="35" t="s">
        <v>2222</v>
      </c>
      <c r="D435" s="36" t="s">
        <v>2223</v>
      </c>
      <c r="E435" s="37" t="s">
        <v>66</v>
      </c>
      <c r="F435" s="36" t="s">
        <v>1713</v>
      </c>
      <c r="G435" s="34">
        <v>71</v>
      </c>
      <c r="H435" s="34">
        <v>439</v>
      </c>
      <c r="I435" s="34">
        <v>439</v>
      </c>
      <c r="J435" s="38">
        <v>2.75</v>
      </c>
      <c r="K435" s="65">
        <f t="shared" si="12"/>
        <v>1207.25</v>
      </c>
      <c r="L435" s="52" t="s">
        <v>1714</v>
      </c>
    </row>
    <row r="436" spans="1:12" s="7" customFormat="1">
      <c r="A436" s="64">
        <f t="shared" si="13"/>
        <v>432</v>
      </c>
      <c r="B436" s="34" t="s">
        <v>2204</v>
      </c>
      <c r="C436" s="35" t="s">
        <v>2224</v>
      </c>
      <c r="D436" s="36" t="s">
        <v>2225</v>
      </c>
      <c r="E436" s="37" t="s">
        <v>66</v>
      </c>
      <c r="F436" s="36" t="s">
        <v>49</v>
      </c>
      <c r="G436" s="34">
        <v>7</v>
      </c>
      <c r="H436" s="34">
        <v>60</v>
      </c>
      <c r="I436" s="10">
        <v>200</v>
      </c>
      <c r="J436" s="38">
        <v>2.75</v>
      </c>
      <c r="K436" s="65">
        <f t="shared" si="12"/>
        <v>550</v>
      </c>
      <c r="L436" s="52" t="s">
        <v>1065</v>
      </c>
    </row>
    <row r="437" spans="1:12" s="7" customFormat="1">
      <c r="A437" s="64">
        <f t="shared" si="13"/>
        <v>433</v>
      </c>
      <c r="B437" s="34" t="s">
        <v>2204</v>
      </c>
      <c r="C437" s="35" t="s">
        <v>2226</v>
      </c>
      <c r="D437" s="36" t="s">
        <v>2227</v>
      </c>
      <c r="E437" s="37" t="s">
        <v>66</v>
      </c>
      <c r="F437" s="36" t="s">
        <v>135</v>
      </c>
      <c r="G437" s="34">
        <v>17</v>
      </c>
      <c r="H437" s="34">
        <v>72</v>
      </c>
      <c r="I437" s="10">
        <v>200</v>
      </c>
      <c r="J437" s="38">
        <v>2.75</v>
      </c>
      <c r="K437" s="65">
        <f t="shared" si="12"/>
        <v>550</v>
      </c>
      <c r="L437" s="52" t="s">
        <v>1862</v>
      </c>
    </row>
    <row r="438" spans="1:12" s="7" customFormat="1">
      <c r="A438" s="64">
        <f t="shared" si="13"/>
        <v>434</v>
      </c>
      <c r="B438" s="34" t="s">
        <v>2204</v>
      </c>
      <c r="C438" s="35" t="s">
        <v>2228</v>
      </c>
      <c r="D438" s="36" t="s">
        <v>2229</v>
      </c>
      <c r="E438" s="37" t="s">
        <v>66</v>
      </c>
      <c r="F438" s="36" t="s">
        <v>147</v>
      </c>
      <c r="G438" s="34">
        <v>17</v>
      </c>
      <c r="H438" s="34">
        <v>96</v>
      </c>
      <c r="I438" s="10">
        <v>200</v>
      </c>
      <c r="J438" s="38">
        <v>2.75</v>
      </c>
      <c r="K438" s="65">
        <f t="shared" si="12"/>
        <v>550</v>
      </c>
      <c r="L438" s="52" t="s">
        <v>2230</v>
      </c>
    </row>
    <row r="439" spans="1:12" s="7" customFormat="1">
      <c r="A439" s="64">
        <f t="shared" si="13"/>
        <v>435</v>
      </c>
      <c r="B439" s="10" t="s">
        <v>2204</v>
      </c>
      <c r="C439" s="35" t="s">
        <v>2231</v>
      </c>
      <c r="D439" s="6" t="s">
        <v>2232</v>
      </c>
      <c r="E439" s="37" t="s">
        <v>66</v>
      </c>
      <c r="F439" s="36" t="s">
        <v>2233</v>
      </c>
      <c r="G439" s="10">
        <v>10</v>
      </c>
      <c r="H439" s="10">
        <v>36</v>
      </c>
      <c r="I439" s="10">
        <v>200</v>
      </c>
      <c r="J439" s="38">
        <v>2.75</v>
      </c>
      <c r="K439" s="65">
        <f t="shared" si="12"/>
        <v>550</v>
      </c>
      <c r="L439" s="31" t="s">
        <v>1086</v>
      </c>
    </row>
    <row r="440" spans="1:12" s="7" customFormat="1">
      <c r="A440" s="64">
        <f t="shared" si="13"/>
        <v>436</v>
      </c>
      <c r="B440" s="34" t="s">
        <v>2204</v>
      </c>
      <c r="C440" s="35" t="s">
        <v>2234</v>
      </c>
      <c r="D440" s="36" t="s">
        <v>2235</v>
      </c>
      <c r="E440" s="37" t="s">
        <v>66</v>
      </c>
      <c r="F440" s="36" t="s">
        <v>157</v>
      </c>
      <c r="G440" s="34">
        <v>139</v>
      </c>
      <c r="H440" s="34">
        <v>1864</v>
      </c>
      <c r="I440" s="34">
        <v>1864</v>
      </c>
      <c r="J440" s="38">
        <v>2.75</v>
      </c>
      <c r="K440" s="65">
        <f t="shared" si="12"/>
        <v>5126</v>
      </c>
      <c r="L440" s="52" t="s">
        <v>2236</v>
      </c>
    </row>
    <row r="441" spans="1:12" s="7" customFormat="1">
      <c r="A441" s="64">
        <f t="shared" si="13"/>
        <v>437</v>
      </c>
      <c r="B441" s="34" t="s">
        <v>2204</v>
      </c>
      <c r="C441" s="35" t="s">
        <v>2237</v>
      </c>
      <c r="D441" s="36" t="s">
        <v>2238</v>
      </c>
      <c r="E441" s="37" t="s">
        <v>66</v>
      </c>
      <c r="F441" s="36" t="s">
        <v>94</v>
      </c>
      <c r="G441" s="34">
        <v>21</v>
      </c>
      <c r="H441" s="34">
        <v>300</v>
      </c>
      <c r="I441" s="34">
        <v>300</v>
      </c>
      <c r="J441" s="38">
        <v>2.75</v>
      </c>
      <c r="K441" s="65">
        <f t="shared" si="12"/>
        <v>825</v>
      </c>
      <c r="L441" s="52" t="s">
        <v>1062</v>
      </c>
    </row>
    <row r="442" spans="1:12" s="7" customFormat="1">
      <c r="A442" s="64">
        <f t="shared" si="13"/>
        <v>438</v>
      </c>
      <c r="B442" s="34" t="s">
        <v>2204</v>
      </c>
      <c r="C442" s="35" t="s">
        <v>2239</v>
      </c>
      <c r="D442" s="36" t="s">
        <v>2240</v>
      </c>
      <c r="E442" s="37" t="s">
        <v>66</v>
      </c>
      <c r="F442" s="36" t="s">
        <v>20</v>
      </c>
      <c r="G442" s="34">
        <v>21</v>
      </c>
      <c r="H442" s="34">
        <v>212</v>
      </c>
      <c r="I442" s="34">
        <v>212</v>
      </c>
      <c r="J442" s="38">
        <v>2.75</v>
      </c>
      <c r="K442" s="65">
        <f t="shared" si="12"/>
        <v>583</v>
      </c>
      <c r="L442" s="52" t="s">
        <v>1368</v>
      </c>
    </row>
    <row r="443" spans="1:12" s="7" customFormat="1">
      <c r="A443" s="64">
        <f t="shared" si="13"/>
        <v>439</v>
      </c>
      <c r="B443" s="34" t="s">
        <v>2204</v>
      </c>
      <c r="C443" s="35" t="s">
        <v>2241</v>
      </c>
      <c r="D443" s="36" t="s">
        <v>2242</v>
      </c>
      <c r="E443" s="37" t="s">
        <v>66</v>
      </c>
      <c r="F443" s="36" t="s">
        <v>34</v>
      </c>
      <c r="G443" s="34">
        <v>6</v>
      </c>
      <c r="H443" s="34">
        <v>120</v>
      </c>
      <c r="I443" s="10">
        <v>200</v>
      </c>
      <c r="J443" s="38">
        <v>2.75</v>
      </c>
      <c r="K443" s="65">
        <f t="shared" si="12"/>
        <v>550</v>
      </c>
      <c r="L443" s="52" t="s">
        <v>1044</v>
      </c>
    </row>
    <row r="444" spans="1:12" s="7" customFormat="1">
      <c r="A444" s="64">
        <f t="shared" si="13"/>
        <v>440</v>
      </c>
      <c r="B444" s="34" t="s">
        <v>2204</v>
      </c>
      <c r="C444" s="35" t="s">
        <v>2243</v>
      </c>
      <c r="D444" s="36" t="s">
        <v>2244</v>
      </c>
      <c r="E444" s="37" t="s">
        <v>66</v>
      </c>
      <c r="F444" s="36" t="s">
        <v>58</v>
      </c>
      <c r="G444" s="34">
        <v>39</v>
      </c>
      <c r="H444" s="34">
        <v>696</v>
      </c>
      <c r="I444" s="34">
        <v>696</v>
      </c>
      <c r="J444" s="38">
        <v>2.75</v>
      </c>
      <c r="K444" s="65">
        <f t="shared" si="12"/>
        <v>1914</v>
      </c>
      <c r="L444" s="52" t="s">
        <v>1014</v>
      </c>
    </row>
    <row r="445" spans="1:12" s="7" customFormat="1">
      <c r="A445" s="64">
        <f t="shared" si="13"/>
        <v>441</v>
      </c>
      <c r="B445" s="34" t="s">
        <v>2204</v>
      </c>
      <c r="C445" s="35" t="s">
        <v>2245</v>
      </c>
      <c r="D445" s="36" t="s">
        <v>2246</v>
      </c>
      <c r="E445" s="37" t="s">
        <v>66</v>
      </c>
      <c r="F445" s="36" t="s">
        <v>36</v>
      </c>
      <c r="G445" s="34">
        <v>36</v>
      </c>
      <c r="H445" s="34">
        <v>364</v>
      </c>
      <c r="I445" s="34">
        <v>364</v>
      </c>
      <c r="J445" s="38">
        <v>2.75</v>
      </c>
      <c r="K445" s="65">
        <f t="shared" si="12"/>
        <v>1001</v>
      </c>
      <c r="L445" s="52" t="s">
        <v>1095</v>
      </c>
    </row>
    <row r="446" spans="1:12" s="7" customFormat="1">
      <c r="A446" s="33">
        <f t="shared" si="13"/>
        <v>442</v>
      </c>
      <c r="B446" s="34" t="s">
        <v>2204</v>
      </c>
      <c r="C446" s="35" t="s">
        <v>2247</v>
      </c>
      <c r="D446" s="36" t="s">
        <v>2248</v>
      </c>
      <c r="E446" s="37" t="s">
        <v>66</v>
      </c>
      <c r="F446" s="36" t="s">
        <v>10</v>
      </c>
      <c r="G446" s="34">
        <v>22</v>
      </c>
      <c r="H446" s="34">
        <v>216</v>
      </c>
      <c r="I446" s="34">
        <v>216</v>
      </c>
      <c r="J446" s="38">
        <v>2.75</v>
      </c>
      <c r="K446" s="65">
        <f t="shared" si="12"/>
        <v>594</v>
      </c>
      <c r="L446" s="52" t="s">
        <v>1008</v>
      </c>
    </row>
    <row r="447" spans="1:12" s="7" customFormat="1">
      <c r="A447" s="64">
        <f t="shared" si="13"/>
        <v>443</v>
      </c>
      <c r="B447" s="34" t="s">
        <v>2204</v>
      </c>
      <c r="C447" s="35" t="s">
        <v>2249</v>
      </c>
      <c r="D447" s="36" t="s">
        <v>2250</v>
      </c>
      <c r="E447" s="37" t="s">
        <v>66</v>
      </c>
      <c r="F447" s="36" t="s">
        <v>16</v>
      </c>
      <c r="G447" s="34">
        <v>73</v>
      </c>
      <c r="H447" s="34">
        <v>696</v>
      </c>
      <c r="I447" s="34">
        <v>696</v>
      </c>
      <c r="J447" s="38">
        <v>2.75</v>
      </c>
      <c r="K447" s="65">
        <f t="shared" si="12"/>
        <v>1914</v>
      </c>
      <c r="L447" s="53" t="s">
        <v>2251</v>
      </c>
    </row>
    <row r="448" spans="1:12" s="7" customFormat="1">
      <c r="A448" s="64">
        <f t="shared" si="13"/>
        <v>444</v>
      </c>
      <c r="B448" s="34" t="s">
        <v>2204</v>
      </c>
      <c r="C448" s="35" t="s">
        <v>2252</v>
      </c>
      <c r="D448" s="36" t="s">
        <v>2253</v>
      </c>
      <c r="E448" s="37" t="s">
        <v>66</v>
      </c>
      <c r="F448" s="36" t="s">
        <v>33</v>
      </c>
      <c r="G448" s="34">
        <v>16</v>
      </c>
      <c r="H448" s="34">
        <v>320</v>
      </c>
      <c r="I448" s="34">
        <v>320</v>
      </c>
      <c r="J448" s="38">
        <v>2.75</v>
      </c>
      <c r="K448" s="65">
        <f t="shared" si="12"/>
        <v>880</v>
      </c>
      <c r="L448" s="52" t="s">
        <v>1157</v>
      </c>
    </row>
    <row r="449" spans="1:12" s="7" customFormat="1">
      <c r="A449" s="64">
        <f t="shared" si="13"/>
        <v>445</v>
      </c>
      <c r="B449" s="34" t="s">
        <v>2204</v>
      </c>
      <c r="C449" s="35" t="s">
        <v>2254</v>
      </c>
      <c r="D449" s="36" t="s">
        <v>2255</v>
      </c>
      <c r="E449" s="37" t="s">
        <v>66</v>
      </c>
      <c r="F449" s="36" t="s">
        <v>49</v>
      </c>
      <c r="G449" s="34">
        <v>6</v>
      </c>
      <c r="H449" s="34">
        <v>92</v>
      </c>
      <c r="I449" s="10">
        <v>200</v>
      </c>
      <c r="J449" s="38">
        <v>2.75</v>
      </c>
      <c r="K449" s="65">
        <f t="shared" si="12"/>
        <v>550</v>
      </c>
      <c r="L449" s="52" t="s">
        <v>1065</v>
      </c>
    </row>
    <row r="450" spans="1:12" s="7" customFormat="1">
      <c r="A450" s="64">
        <f t="shared" si="13"/>
        <v>446</v>
      </c>
      <c r="B450" s="10" t="s">
        <v>2204</v>
      </c>
      <c r="C450" s="11" t="s">
        <v>2256</v>
      </c>
      <c r="D450" s="5" t="s">
        <v>2257</v>
      </c>
      <c r="E450" s="14" t="s">
        <v>66</v>
      </c>
      <c r="F450" s="36" t="s">
        <v>47</v>
      </c>
      <c r="G450" s="10">
        <v>39</v>
      </c>
      <c r="H450" s="10">
        <v>1315</v>
      </c>
      <c r="I450" s="10">
        <v>1315</v>
      </c>
      <c r="J450" s="27">
        <v>2.75</v>
      </c>
      <c r="K450" s="66">
        <f t="shared" si="12"/>
        <v>3616.25</v>
      </c>
      <c r="L450" s="31" t="s">
        <v>2258</v>
      </c>
    </row>
    <row r="451" spans="1:12" s="7" customFormat="1">
      <c r="A451" s="64">
        <f t="shared" si="13"/>
        <v>447</v>
      </c>
      <c r="B451" s="34" t="s">
        <v>2204</v>
      </c>
      <c r="C451" s="35" t="s">
        <v>2259</v>
      </c>
      <c r="D451" s="36" t="s">
        <v>2260</v>
      </c>
      <c r="E451" s="37" t="s">
        <v>66</v>
      </c>
      <c r="F451" s="36" t="s">
        <v>47</v>
      </c>
      <c r="G451" s="34">
        <v>47</v>
      </c>
      <c r="H451" s="34">
        <v>526</v>
      </c>
      <c r="I451" s="34">
        <v>526</v>
      </c>
      <c r="J451" s="38">
        <v>2.75</v>
      </c>
      <c r="K451" s="65">
        <f t="shared" si="12"/>
        <v>1446.5</v>
      </c>
      <c r="L451" s="53" t="s">
        <v>2261</v>
      </c>
    </row>
    <row r="452" spans="1:12" s="7" customFormat="1">
      <c r="A452" s="64">
        <f t="shared" si="13"/>
        <v>448</v>
      </c>
      <c r="B452" s="34" t="s">
        <v>2204</v>
      </c>
      <c r="C452" s="35" t="s">
        <v>2262</v>
      </c>
      <c r="D452" s="36" t="s">
        <v>2263</v>
      </c>
      <c r="E452" s="37" t="s">
        <v>66</v>
      </c>
      <c r="F452" s="36" t="s">
        <v>6</v>
      </c>
      <c r="G452" s="34">
        <v>104</v>
      </c>
      <c r="H452" s="34">
        <v>1483</v>
      </c>
      <c r="I452" s="34">
        <v>1483</v>
      </c>
      <c r="J452" s="38">
        <v>2.75</v>
      </c>
      <c r="K452" s="65">
        <f t="shared" si="12"/>
        <v>4078.25</v>
      </c>
      <c r="L452" s="52" t="s">
        <v>1399</v>
      </c>
    </row>
    <row r="453" spans="1:12" s="7" customFormat="1">
      <c r="A453" s="64">
        <f t="shared" si="13"/>
        <v>449</v>
      </c>
      <c r="B453" s="34" t="s">
        <v>2204</v>
      </c>
      <c r="C453" s="35" t="s">
        <v>2264</v>
      </c>
      <c r="D453" s="36" t="s">
        <v>2265</v>
      </c>
      <c r="E453" s="37" t="s">
        <v>66</v>
      </c>
      <c r="F453" s="36" t="s">
        <v>5</v>
      </c>
      <c r="G453" s="34">
        <v>108</v>
      </c>
      <c r="H453" s="34">
        <v>1920</v>
      </c>
      <c r="I453" s="34">
        <v>1920</v>
      </c>
      <c r="J453" s="38">
        <v>2.75</v>
      </c>
      <c r="K453" s="65">
        <f t="shared" ref="K453:K516" si="14">I453*J453</f>
        <v>5280</v>
      </c>
      <c r="L453" s="52" t="s">
        <v>2266</v>
      </c>
    </row>
    <row r="454" spans="1:12" s="7" customFormat="1">
      <c r="A454" s="64">
        <f t="shared" si="13"/>
        <v>450</v>
      </c>
      <c r="B454" s="34" t="s">
        <v>2204</v>
      </c>
      <c r="C454" s="35" t="s">
        <v>2267</v>
      </c>
      <c r="D454" s="36" t="s">
        <v>2268</v>
      </c>
      <c r="E454" s="37" t="s">
        <v>66</v>
      </c>
      <c r="F454" s="36" t="s">
        <v>1075</v>
      </c>
      <c r="G454" s="34">
        <v>66</v>
      </c>
      <c r="H454" s="34">
        <v>1270</v>
      </c>
      <c r="I454" s="34">
        <v>1270</v>
      </c>
      <c r="J454" s="38">
        <v>2.75</v>
      </c>
      <c r="K454" s="65">
        <f t="shared" si="14"/>
        <v>3492.5</v>
      </c>
      <c r="L454" s="52" t="s">
        <v>1076</v>
      </c>
    </row>
    <row r="455" spans="1:12" s="7" customFormat="1">
      <c r="A455" s="64">
        <f t="shared" ref="A455:A518" si="15">A454+1</f>
        <v>451</v>
      </c>
      <c r="B455" s="34" t="s">
        <v>2204</v>
      </c>
      <c r="C455" s="35" t="s">
        <v>2269</v>
      </c>
      <c r="D455" s="36" t="s">
        <v>2270</v>
      </c>
      <c r="E455" s="37" t="s">
        <v>66</v>
      </c>
      <c r="F455" s="36" t="s">
        <v>1123</v>
      </c>
      <c r="G455" s="34">
        <v>74</v>
      </c>
      <c r="H455" s="34">
        <v>1116</v>
      </c>
      <c r="I455" s="34">
        <v>1116</v>
      </c>
      <c r="J455" s="38">
        <v>2.75</v>
      </c>
      <c r="K455" s="65">
        <f t="shared" si="14"/>
        <v>3069</v>
      </c>
      <c r="L455" s="52" t="s">
        <v>1124</v>
      </c>
    </row>
    <row r="456" spans="1:12" s="7" customFormat="1">
      <c r="A456" s="64">
        <f t="shared" si="15"/>
        <v>452</v>
      </c>
      <c r="B456" s="34" t="s">
        <v>2204</v>
      </c>
      <c r="C456" s="35" t="s">
        <v>2271</v>
      </c>
      <c r="D456" s="36" t="s">
        <v>2272</v>
      </c>
      <c r="E456" s="37" t="s">
        <v>66</v>
      </c>
      <c r="F456" s="36" t="s">
        <v>137</v>
      </c>
      <c r="G456" s="34">
        <v>18</v>
      </c>
      <c r="H456" s="34">
        <v>290</v>
      </c>
      <c r="I456" s="34">
        <v>290</v>
      </c>
      <c r="J456" s="38">
        <v>2.75</v>
      </c>
      <c r="K456" s="65">
        <f t="shared" si="14"/>
        <v>797.5</v>
      </c>
      <c r="L456" s="52" t="s">
        <v>2273</v>
      </c>
    </row>
    <row r="457" spans="1:12" s="7" customFormat="1">
      <c r="A457" s="64">
        <f t="shared" si="15"/>
        <v>453</v>
      </c>
      <c r="B457" s="34" t="s">
        <v>2204</v>
      </c>
      <c r="C457" s="35" t="s">
        <v>2274</v>
      </c>
      <c r="D457" s="36" t="s">
        <v>2275</v>
      </c>
      <c r="E457" s="37" t="s">
        <v>66</v>
      </c>
      <c r="F457" s="36" t="s">
        <v>26</v>
      </c>
      <c r="G457" s="34">
        <v>100</v>
      </c>
      <c r="H457" s="34">
        <v>4000</v>
      </c>
      <c r="I457" s="34">
        <v>4000</v>
      </c>
      <c r="J457" s="38">
        <v>2.75</v>
      </c>
      <c r="K457" s="65">
        <f t="shared" si="14"/>
        <v>11000</v>
      </c>
      <c r="L457" s="53" t="s">
        <v>1025</v>
      </c>
    </row>
    <row r="458" spans="1:12" s="7" customFormat="1">
      <c r="A458" s="64">
        <f t="shared" si="15"/>
        <v>454</v>
      </c>
      <c r="B458" s="34" t="s">
        <v>2204</v>
      </c>
      <c r="C458" s="35" t="s">
        <v>2276</v>
      </c>
      <c r="D458" s="36" t="s">
        <v>2277</v>
      </c>
      <c r="E458" s="37" t="s">
        <v>66</v>
      </c>
      <c r="F458" s="36" t="s">
        <v>4</v>
      </c>
      <c r="G458" s="34">
        <v>74</v>
      </c>
      <c r="H458" s="34">
        <v>1280</v>
      </c>
      <c r="I458" s="34">
        <v>1280</v>
      </c>
      <c r="J458" s="38">
        <v>2.75</v>
      </c>
      <c r="K458" s="65">
        <f t="shared" si="14"/>
        <v>3520</v>
      </c>
      <c r="L458" s="52" t="s">
        <v>997</v>
      </c>
    </row>
    <row r="459" spans="1:12" s="7" customFormat="1">
      <c r="A459" s="64">
        <f t="shared" si="15"/>
        <v>455</v>
      </c>
      <c r="B459" s="10" t="s">
        <v>2204</v>
      </c>
      <c r="C459" s="35" t="s">
        <v>2278</v>
      </c>
      <c r="D459" s="6" t="s">
        <v>2279</v>
      </c>
      <c r="E459" s="37" t="s">
        <v>66</v>
      </c>
      <c r="F459" s="36" t="s">
        <v>1364</v>
      </c>
      <c r="G459" s="10">
        <v>25</v>
      </c>
      <c r="H459" s="10">
        <v>500</v>
      </c>
      <c r="I459" s="10">
        <v>500</v>
      </c>
      <c r="J459" s="38">
        <v>2.75</v>
      </c>
      <c r="K459" s="65">
        <f t="shared" si="14"/>
        <v>1375</v>
      </c>
      <c r="L459" s="31" t="s">
        <v>1365</v>
      </c>
    </row>
    <row r="460" spans="1:12" s="7" customFormat="1">
      <c r="A460" s="64">
        <f t="shared" si="15"/>
        <v>456</v>
      </c>
      <c r="B460" s="10" t="s">
        <v>2204</v>
      </c>
      <c r="C460" s="35" t="s">
        <v>2280</v>
      </c>
      <c r="D460" s="6" t="s">
        <v>2281</v>
      </c>
      <c r="E460" s="37" t="s">
        <v>66</v>
      </c>
      <c r="F460" s="36" t="s">
        <v>139</v>
      </c>
      <c r="G460" s="10">
        <v>17</v>
      </c>
      <c r="H460" s="10">
        <v>188</v>
      </c>
      <c r="I460" s="10">
        <v>200</v>
      </c>
      <c r="J460" s="38">
        <v>2.75</v>
      </c>
      <c r="K460" s="65">
        <f t="shared" si="14"/>
        <v>550</v>
      </c>
      <c r="L460" s="31" t="s">
        <v>1087</v>
      </c>
    </row>
    <row r="461" spans="1:12" s="7" customFormat="1">
      <c r="A461" s="64">
        <f t="shared" si="15"/>
        <v>457</v>
      </c>
      <c r="B461" s="10" t="s">
        <v>2204</v>
      </c>
      <c r="C461" s="35" t="s">
        <v>2282</v>
      </c>
      <c r="D461" s="6" t="s">
        <v>2283</v>
      </c>
      <c r="E461" s="37" t="s">
        <v>66</v>
      </c>
      <c r="F461" s="36" t="s">
        <v>154</v>
      </c>
      <c r="G461" s="10">
        <v>28</v>
      </c>
      <c r="H461" s="10">
        <v>166</v>
      </c>
      <c r="I461" s="10">
        <v>200</v>
      </c>
      <c r="J461" s="38">
        <v>2.75</v>
      </c>
      <c r="K461" s="65">
        <f t="shared" si="14"/>
        <v>550</v>
      </c>
      <c r="L461" s="31" t="s">
        <v>1004</v>
      </c>
    </row>
    <row r="462" spans="1:12" s="7" customFormat="1">
      <c r="A462" s="64">
        <f t="shared" si="15"/>
        <v>458</v>
      </c>
      <c r="B462" s="10" t="s">
        <v>2204</v>
      </c>
      <c r="C462" s="35" t="s">
        <v>2284</v>
      </c>
      <c r="D462" s="6" t="s">
        <v>2285</v>
      </c>
      <c r="E462" s="37" t="s">
        <v>66</v>
      </c>
      <c r="F462" s="36" t="s">
        <v>183</v>
      </c>
      <c r="G462" s="10">
        <v>15</v>
      </c>
      <c r="H462" s="10">
        <v>137</v>
      </c>
      <c r="I462" s="10">
        <v>200</v>
      </c>
      <c r="J462" s="38">
        <v>2.75</v>
      </c>
      <c r="K462" s="65">
        <f t="shared" si="14"/>
        <v>550</v>
      </c>
      <c r="L462" s="31" t="s">
        <v>1326</v>
      </c>
    </row>
    <row r="463" spans="1:12" s="7" customFormat="1">
      <c r="A463" s="64">
        <f t="shared" si="15"/>
        <v>459</v>
      </c>
      <c r="B463" s="10" t="s">
        <v>2204</v>
      </c>
      <c r="C463" s="35" t="s">
        <v>2286</v>
      </c>
      <c r="D463" s="6" t="s">
        <v>2287</v>
      </c>
      <c r="E463" s="37" t="s">
        <v>66</v>
      </c>
      <c r="F463" s="36" t="s">
        <v>27</v>
      </c>
      <c r="G463" s="10">
        <v>21</v>
      </c>
      <c r="H463" s="10">
        <v>333</v>
      </c>
      <c r="I463" s="10">
        <v>333</v>
      </c>
      <c r="J463" s="38">
        <v>2.75</v>
      </c>
      <c r="K463" s="65">
        <f t="shared" si="14"/>
        <v>915.75</v>
      </c>
      <c r="L463" s="31" t="s">
        <v>1371</v>
      </c>
    </row>
    <row r="464" spans="1:12" s="7" customFormat="1">
      <c r="A464" s="64">
        <f t="shared" si="15"/>
        <v>460</v>
      </c>
      <c r="B464" s="10" t="s">
        <v>2204</v>
      </c>
      <c r="C464" s="35" t="s">
        <v>2288</v>
      </c>
      <c r="D464" s="6" t="s">
        <v>2289</v>
      </c>
      <c r="E464" s="37" t="s">
        <v>66</v>
      </c>
      <c r="F464" s="36" t="s">
        <v>1011</v>
      </c>
      <c r="G464" s="10">
        <v>33</v>
      </c>
      <c r="H464" s="10">
        <v>260</v>
      </c>
      <c r="I464" s="10">
        <v>260</v>
      </c>
      <c r="J464" s="38">
        <v>2.75</v>
      </c>
      <c r="K464" s="65">
        <f t="shared" si="14"/>
        <v>715</v>
      </c>
      <c r="L464" s="32" t="s">
        <v>1063</v>
      </c>
    </row>
    <row r="465" spans="1:12" s="7" customFormat="1">
      <c r="A465" s="64">
        <f t="shared" si="15"/>
        <v>461</v>
      </c>
      <c r="B465" s="10" t="s">
        <v>2204</v>
      </c>
      <c r="C465" s="35" t="s">
        <v>2290</v>
      </c>
      <c r="D465" s="6" t="s">
        <v>2291</v>
      </c>
      <c r="E465" s="37" t="s">
        <v>66</v>
      </c>
      <c r="F465" s="36" t="s">
        <v>140</v>
      </c>
      <c r="G465" s="10">
        <v>47</v>
      </c>
      <c r="H465" s="10">
        <v>1026</v>
      </c>
      <c r="I465" s="10">
        <v>1026</v>
      </c>
      <c r="J465" s="38">
        <v>2.75</v>
      </c>
      <c r="K465" s="65">
        <f t="shared" si="14"/>
        <v>2821.5</v>
      </c>
      <c r="L465" s="31" t="s">
        <v>1005</v>
      </c>
    </row>
    <row r="466" spans="1:12" s="7" customFormat="1" ht="30">
      <c r="A466" s="64">
        <f t="shared" si="15"/>
        <v>462</v>
      </c>
      <c r="B466" s="10" t="s">
        <v>2204</v>
      </c>
      <c r="C466" s="35" t="s">
        <v>2292</v>
      </c>
      <c r="D466" s="6" t="s">
        <v>2293</v>
      </c>
      <c r="E466" s="37" t="s">
        <v>66</v>
      </c>
      <c r="F466" s="40" t="s">
        <v>2294</v>
      </c>
      <c r="G466" s="10">
        <v>23</v>
      </c>
      <c r="H466" s="10">
        <v>276</v>
      </c>
      <c r="I466" s="10">
        <v>276</v>
      </c>
      <c r="J466" s="38">
        <v>2.75</v>
      </c>
      <c r="K466" s="65">
        <f t="shared" si="14"/>
        <v>759</v>
      </c>
      <c r="L466" s="31" t="s">
        <v>2295</v>
      </c>
    </row>
    <row r="467" spans="1:12" s="7" customFormat="1">
      <c r="A467" s="64">
        <f t="shared" si="15"/>
        <v>463</v>
      </c>
      <c r="B467" s="10" t="s">
        <v>2204</v>
      </c>
      <c r="C467" s="35" t="s">
        <v>2296</v>
      </c>
      <c r="D467" s="6" t="s">
        <v>2297</v>
      </c>
      <c r="E467" s="37" t="s">
        <v>66</v>
      </c>
      <c r="F467" s="36" t="s">
        <v>22</v>
      </c>
      <c r="G467" s="10">
        <v>46</v>
      </c>
      <c r="H467" s="10">
        <v>567</v>
      </c>
      <c r="I467" s="10">
        <v>567</v>
      </c>
      <c r="J467" s="38">
        <v>2.75</v>
      </c>
      <c r="K467" s="65">
        <f t="shared" si="14"/>
        <v>1559.25</v>
      </c>
      <c r="L467" s="31" t="s">
        <v>990</v>
      </c>
    </row>
    <row r="468" spans="1:12" s="7" customFormat="1">
      <c r="A468" s="64">
        <f t="shared" si="15"/>
        <v>464</v>
      </c>
      <c r="B468" s="10" t="s">
        <v>2204</v>
      </c>
      <c r="C468" s="35" t="s">
        <v>2298</v>
      </c>
      <c r="D468" s="6" t="s">
        <v>2299</v>
      </c>
      <c r="E468" s="37" t="s">
        <v>66</v>
      </c>
      <c r="F468" s="36" t="s">
        <v>81</v>
      </c>
      <c r="G468" s="10">
        <v>24</v>
      </c>
      <c r="H468" s="10">
        <v>434</v>
      </c>
      <c r="I468" s="10">
        <v>434</v>
      </c>
      <c r="J468" s="38">
        <v>2.75</v>
      </c>
      <c r="K468" s="65">
        <f t="shared" si="14"/>
        <v>1193.5</v>
      </c>
      <c r="L468" s="31" t="s">
        <v>1036</v>
      </c>
    </row>
    <row r="469" spans="1:12" s="7" customFormat="1">
      <c r="A469" s="64">
        <f t="shared" si="15"/>
        <v>465</v>
      </c>
      <c r="B469" s="34" t="s">
        <v>2204</v>
      </c>
      <c r="C469" s="35" t="s">
        <v>2300</v>
      </c>
      <c r="D469" s="36" t="s">
        <v>2301</v>
      </c>
      <c r="E469" s="37" t="s">
        <v>66</v>
      </c>
      <c r="F469" s="36" t="s">
        <v>15</v>
      </c>
      <c r="G469" s="34">
        <v>20</v>
      </c>
      <c r="H469" s="34">
        <v>300</v>
      </c>
      <c r="I469" s="34">
        <v>300</v>
      </c>
      <c r="J469" s="38">
        <v>2.75</v>
      </c>
      <c r="K469" s="65">
        <f t="shared" si="14"/>
        <v>825</v>
      </c>
      <c r="L469" s="52" t="s">
        <v>1536</v>
      </c>
    </row>
    <row r="470" spans="1:12" s="7" customFormat="1">
      <c r="A470" s="64">
        <f t="shared" si="15"/>
        <v>466</v>
      </c>
      <c r="B470" s="10" t="s">
        <v>2302</v>
      </c>
      <c r="C470" s="35" t="s">
        <v>2303</v>
      </c>
      <c r="D470" s="6" t="s">
        <v>2304</v>
      </c>
      <c r="E470" s="37" t="s">
        <v>66</v>
      </c>
      <c r="F470" s="36" t="s">
        <v>1117</v>
      </c>
      <c r="G470" s="10">
        <v>58</v>
      </c>
      <c r="H470" s="10">
        <v>432</v>
      </c>
      <c r="I470" s="10">
        <v>432</v>
      </c>
      <c r="J470" s="38">
        <v>2.75</v>
      </c>
      <c r="K470" s="65">
        <f t="shared" si="14"/>
        <v>1188</v>
      </c>
      <c r="L470" s="31" t="s">
        <v>1098</v>
      </c>
    </row>
    <row r="471" spans="1:12" s="7" customFormat="1">
      <c r="A471" s="64">
        <f t="shared" si="15"/>
        <v>467</v>
      </c>
      <c r="B471" s="10" t="s">
        <v>2302</v>
      </c>
      <c r="C471" s="35" t="s">
        <v>2305</v>
      </c>
      <c r="D471" s="6" t="s">
        <v>2306</v>
      </c>
      <c r="E471" s="37" t="s">
        <v>66</v>
      </c>
      <c r="F471" s="36" t="s">
        <v>23</v>
      </c>
      <c r="G471" s="10">
        <v>47</v>
      </c>
      <c r="H471" s="10">
        <v>1242</v>
      </c>
      <c r="I471" s="10">
        <v>1242</v>
      </c>
      <c r="J471" s="38">
        <v>2.75</v>
      </c>
      <c r="K471" s="65">
        <f t="shared" si="14"/>
        <v>3415.5</v>
      </c>
      <c r="L471" s="31" t="s">
        <v>1797</v>
      </c>
    </row>
    <row r="472" spans="1:12" s="7" customFormat="1">
      <c r="A472" s="64">
        <f t="shared" si="15"/>
        <v>468</v>
      </c>
      <c r="B472" s="10" t="s">
        <v>2302</v>
      </c>
      <c r="C472" s="35" t="s">
        <v>2307</v>
      </c>
      <c r="D472" s="6" t="s">
        <v>2308</v>
      </c>
      <c r="E472" s="37" t="s">
        <v>66</v>
      </c>
      <c r="F472" s="36" t="s">
        <v>23</v>
      </c>
      <c r="G472" s="10">
        <v>103</v>
      </c>
      <c r="H472" s="10">
        <v>998</v>
      </c>
      <c r="I472" s="10">
        <v>998</v>
      </c>
      <c r="J472" s="38">
        <v>2.75</v>
      </c>
      <c r="K472" s="65">
        <f t="shared" si="14"/>
        <v>2744.5</v>
      </c>
      <c r="L472" s="31" t="s">
        <v>1797</v>
      </c>
    </row>
    <row r="473" spans="1:12" s="7" customFormat="1">
      <c r="A473" s="64">
        <f t="shared" si="15"/>
        <v>469</v>
      </c>
      <c r="B473" s="10" t="s">
        <v>2302</v>
      </c>
      <c r="C473" s="35" t="s">
        <v>2309</v>
      </c>
      <c r="D473" s="6" t="s">
        <v>2310</v>
      </c>
      <c r="E473" s="37" t="s">
        <v>66</v>
      </c>
      <c r="F473" s="36" t="s">
        <v>2311</v>
      </c>
      <c r="G473" s="10">
        <v>93</v>
      </c>
      <c r="H473" s="10">
        <v>1051</v>
      </c>
      <c r="I473" s="10">
        <v>1051</v>
      </c>
      <c r="J473" s="38">
        <v>2.75</v>
      </c>
      <c r="K473" s="65">
        <f t="shared" si="14"/>
        <v>2890.25</v>
      </c>
      <c r="L473" s="31" t="s">
        <v>2312</v>
      </c>
    </row>
    <row r="474" spans="1:12" s="7" customFormat="1">
      <c r="A474" s="64">
        <f t="shared" si="15"/>
        <v>470</v>
      </c>
      <c r="B474" s="10" t="s">
        <v>2302</v>
      </c>
      <c r="C474" s="35" t="s">
        <v>2313</v>
      </c>
      <c r="D474" s="6" t="s">
        <v>2314</v>
      </c>
      <c r="E474" s="37" t="s">
        <v>66</v>
      </c>
      <c r="F474" s="36" t="s">
        <v>22</v>
      </c>
      <c r="G474" s="10">
        <v>23</v>
      </c>
      <c r="H474" s="10">
        <v>262</v>
      </c>
      <c r="I474" s="10">
        <v>262</v>
      </c>
      <c r="J474" s="38">
        <v>2.75</v>
      </c>
      <c r="K474" s="65">
        <f t="shared" si="14"/>
        <v>720.5</v>
      </c>
      <c r="L474" s="31" t="s">
        <v>1021</v>
      </c>
    </row>
    <row r="475" spans="1:12" s="7" customFormat="1">
      <c r="A475" s="64">
        <f t="shared" si="15"/>
        <v>471</v>
      </c>
      <c r="B475" s="10" t="s">
        <v>2302</v>
      </c>
      <c r="C475" s="35" t="s">
        <v>2315</v>
      </c>
      <c r="D475" s="6" t="s">
        <v>2316</v>
      </c>
      <c r="E475" s="37" t="s">
        <v>66</v>
      </c>
      <c r="F475" s="36" t="s">
        <v>9</v>
      </c>
      <c r="G475" s="10">
        <v>47</v>
      </c>
      <c r="H475" s="10">
        <v>352</v>
      </c>
      <c r="I475" s="10">
        <v>352</v>
      </c>
      <c r="J475" s="38">
        <v>2.75</v>
      </c>
      <c r="K475" s="65">
        <f t="shared" si="14"/>
        <v>968</v>
      </c>
      <c r="L475" s="31" t="s">
        <v>2317</v>
      </c>
    </row>
    <row r="476" spans="1:12" s="7" customFormat="1">
      <c r="A476" s="64">
        <f t="shared" si="15"/>
        <v>472</v>
      </c>
      <c r="B476" s="10" t="s">
        <v>2302</v>
      </c>
      <c r="C476" s="35" t="s">
        <v>2318</v>
      </c>
      <c r="D476" s="6" t="s">
        <v>2319</v>
      </c>
      <c r="E476" s="37" t="s">
        <v>66</v>
      </c>
      <c r="F476" s="36" t="s">
        <v>361</v>
      </c>
      <c r="G476" s="10">
        <v>13</v>
      </c>
      <c r="H476" s="10">
        <v>119</v>
      </c>
      <c r="I476" s="10">
        <v>200</v>
      </c>
      <c r="J476" s="38">
        <v>2.75</v>
      </c>
      <c r="K476" s="65">
        <f t="shared" si="14"/>
        <v>550</v>
      </c>
      <c r="L476" s="31" t="s">
        <v>1066</v>
      </c>
    </row>
    <row r="477" spans="1:12" s="7" customFormat="1">
      <c r="A477" s="64">
        <f t="shared" si="15"/>
        <v>473</v>
      </c>
      <c r="B477" s="10" t="s">
        <v>2302</v>
      </c>
      <c r="C477" s="35" t="s">
        <v>2320</v>
      </c>
      <c r="D477" s="6" t="s">
        <v>2321</v>
      </c>
      <c r="E477" s="37" t="s">
        <v>66</v>
      </c>
      <c r="F477" s="36" t="s">
        <v>125</v>
      </c>
      <c r="G477" s="10">
        <v>53</v>
      </c>
      <c r="H477" s="10">
        <v>643</v>
      </c>
      <c r="I477" s="10">
        <v>643</v>
      </c>
      <c r="J477" s="38">
        <v>2.75</v>
      </c>
      <c r="K477" s="65">
        <f t="shared" si="14"/>
        <v>1768.25</v>
      </c>
      <c r="L477" s="31" t="s">
        <v>1133</v>
      </c>
    </row>
    <row r="478" spans="1:12" s="7" customFormat="1">
      <c r="A478" s="64">
        <f t="shared" si="15"/>
        <v>474</v>
      </c>
      <c r="B478" s="10" t="s">
        <v>2302</v>
      </c>
      <c r="C478" s="35" t="s">
        <v>2322</v>
      </c>
      <c r="D478" s="6" t="s">
        <v>2323</v>
      </c>
      <c r="E478" s="37" t="s">
        <v>66</v>
      </c>
      <c r="F478" s="36" t="s">
        <v>139</v>
      </c>
      <c r="G478" s="10">
        <v>24</v>
      </c>
      <c r="H478" s="10">
        <v>97</v>
      </c>
      <c r="I478" s="10">
        <v>200</v>
      </c>
      <c r="J478" s="38">
        <v>2.75</v>
      </c>
      <c r="K478" s="65">
        <f t="shared" si="14"/>
        <v>550</v>
      </c>
      <c r="L478" s="31" t="s">
        <v>1087</v>
      </c>
    </row>
    <row r="479" spans="1:12" s="7" customFormat="1">
      <c r="A479" s="64">
        <f t="shared" si="15"/>
        <v>475</v>
      </c>
      <c r="B479" s="10" t="s">
        <v>2302</v>
      </c>
      <c r="C479" s="35" t="s">
        <v>2324</v>
      </c>
      <c r="D479" s="6" t="s">
        <v>2325</v>
      </c>
      <c r="E479" s="37" t="s">
        <v>66</v>
      </c>
      <c r="F479" s="36" t="s">
        <v>2096</v>
      </c>
      <c r="G479" s="10">
        <v>49</v>
      </c>
      <c r="H479" s="10">
        <v>718</v>
      </c>
      <c r="I479" s="10">
        <v>718</v>
      </c>
      <c r="J479" s="38">
        <v>2.75</v>
      </c>
      <c r="K479" s="65">
        <f t="shared" si="14"/>
        <v>1974.5</v>
      </c>
      <c r="L479" s="31" t="s">
        <v>992</v>
      </c>
    </row>
    <row r="480" spans="1:12" s="7" customFormat="1">
      <c r="A480" s="64">
        <f t="shared" si="15"/>
        <v>476</v>
      </c>
      <c r="B480" s="10" t="s">
        <v>2302</v>
      </c>
      <c r="C480" s="35" t="s">
        <v>2326</v>
      </c>
      <c r="D480" s="6" t="s">
        <v>2327</v>
      </c>
      <c r="E480" s="37" t="s">
        <v>66</v>
      </c>
      <c r="F480" s="36" t="s">
        <v>18</v>
      </c>
      <c r="G480" s="10">
        <v>36</v>
      </c>
      <c r="H480" s="10">
        <v>365</v>
      </c>
      <c r="I480" s="10">
        <v>365</v>
      </c>
      <c r="J480" s="38">
        <v>2.75</v>
      </c>
      <c r="K480" s="65">
        <f t="shared" si="14"/>
        <v>1003.75</v>
      </c>
      <c r="L480" s="31" t="s">
        <v>2131</v>
      </c>
    </row>
    <row r="481" spans="1:12" s="7" customFormat="1">
      <c r="A481" s="64">
        <f t="shared" si="15"/>
        <v>477</v>
      </c>
      <c r="B481" s="10" t="s">
        <v>2302</v>
      </c>
      <c r="C481" s="35" t="s">
        <v>2328</v>
      </c>
      <c r="D481" s="6" t="s">
        <v>2329</v>
      </c>
      <c r="E481" s="37" t="s">
        <v>66</v>
      </c>
      <c r="F481" s="36" t="s">
        <v>29</v>
      </c>
      <c r="G481" s="10">
        <v>23</v>
      </c>
      <c r="H481" s="10">
        <v>203</v>
      </c>
      <c r="I481" s="10">
        <v>203</v>
      </c>
      <c r="J481" s="38">
        <v>2.75</v>
      </c>
      <c r="K481" s="65">
        <f t="shared" si="14"/>
        <v>558.25</v>
      </c>
      <c r="L481" s="31" t="s">
        <v>1041</v>
      </c>
    </row>
    <row r="482" spans="1:12" s="7" customFormat="1" ht="30">
      <c r="A482" s="64">
        <f t="shared" si="15"/>
        <v>478</v>
      </c>
      <c r="B482" s="10" t="s">
        <v>2302</v>
      </c>
      <c r="C482" s="35" t="s">
        <v>2330</v>
      </c>
      <c r="D482" s="6" t="s">
        <v>2331</v>
      </c>
      <c r="E482" s="37" t="s">
        <v>66</v>
      </c>
      <c r="F482" s="36" t="s">
        <v>239</v>
      </c>
      <c r="G482" s="10">
        <v>26</v>
      </c>
      <c r="H482" s="10">
        <v>314</v>
      </c>
      <c r="I482" s="10">
        <v>314</v>
      </c>
      <c r="J482" s="38">
        <v>2.75</v>
      </c>
      <c r="K482" s="65">
        <f t="shared" si="14"/>
        <v>863.5</v>
      </c>
      <c r="L482" s="32" t="s">
        <v>1016</v>
      </c>
    </row>
    <row r="483" spans="1:12" s="7" customFormat="1" ht="30">
      <c r="A483" s="64">
        <f t="shared" si="15"/>
        <v>479</v>
      </c>
      <c r="B483" s="10" t="s">
        <v>2302</v>
      </c>
      <c r="C483" s="35" t="s">
        <v>2332</v>
      </c>
      <c r="D483" s="6" t="s">
        <v>2333</v>
      </c>
      <c r="E483" s="37" t="s">
        <v>66</v>
      </c>
      <c r="F483" s="36" t="s">
        <v>2334</v>
      </c>
      <c r="G483" s="10">
        <v>6</v>
      </c>
      <c r="H483" s="10">
        <v>60</v>
      </c>
      <c r="I483" s="10">
        <v>200</v>
      </c>
      <c r="J483" s="38">
        <v>2.75</v>
      </c>
      <c r="K483" s="65">
        <f t="shared" si="14"/>
        <v>550</v>
      </c>
      <c r="L483" s="31" t="s">
        <v>1671</v>
      </c>
    </row>
    <row r="484" spans="1:12" s="7" customFormat="1" ht="30">
      <c r="A484" s="64">
        <f t="shared" si="15"/>
        <v>480</v>
      </c>
      <c r="B484" s="10" t="s">
        <v>2302</v>
      </c>
      <c r="C484" s="35" t="s">
        <v>2335</v>
      </c>
      <c r="D484" s="6" t="s">
        <v>2336</v>
      </c>
      <c r="E484" s="37" t="s">
        <v>66</v>
      </c>
      <c r="F484" s="36" t="s">
        <v>2334</v>
      </c>
      <c r="G484" s="10">
        <v>7</v>
      </c>
      <c r="H484" s="10">
        <v>140</v>
      </c>
      <c r="I484" s="10">
        <v>200</v>
      </c>
      <c r="J484" s="38">
        <v>2.75</v>
      </c>
      <c r="K484" s="65">
        <f t="shared" si="14"/>
        <v>550</v>
      </c>
      <c r="L484" s="31" t="s">
        <v>1671</v>
      </c>
    </row>
    <row r="485" spans="1:12" s="7" customFormat="1">
      <c r="A485" s="64">
        <f t="shared" si="15"/>
        <v>481</v>
      </c>
      <c r="B485" s="34" t="s">
        <v>2302</v>
      </c>
      <c r="C485" s="35" t="s">
        <v>2337</v>
      </c>
      <c r="D485" s="36" t="s">
        <v>2338</v>
      </c>
      <c r="E485" s="37" t="s">
        <v>66</v>
      </c>
      <c r="F485" s="36" t="s">
        <v>1132</v>
      </c>
      <c r="G485" s="34">
        <v>22</v>
      </c>
      <c r="H485" s="34">
        <v>320</v>
      </c>
      <c r="I485" s="34">
        <v>320</v>
      </c>
      <c r="J485" s="38">
        <v>2.75</v>
      </c>
      <c r="K485" s="65">
        <f t="shared" si="14"/>
        <v>880</v>
      </c>
      <c r="L485" s="53" t="s">
        <v>2339</v>
      </c>
    </row>
    <row r="486" spans="1:12" s="7" customFormat="1">
      <c r="A486" s="64">
        <f t="shared" si="15"/>
        <v>482</v>
      </c>
      <c r="B486" s="34" t="s">
        <v>2302</v>
      </c>
      <c r="C486" s="35" t="s">
        <v>2340</v>
      </c>
      <c r="D486" s="36" t="s">
        <v>2341</v>
      </c>
      <c r="E486" s="37" t="s">
        <v>66</v>
      </c>
      <c r="F486" s="36" t="s">
        <v>892</v>
      </c>
      <c r="G486" s="34">
        <v>131</v>
      </c>
      <c r="H486" s="34">
        <v>1463</v>
      </c>
      <c r="I486" s="34">
        <v>1463</v>
      </c>
      <c r="J486" s="38">
        <v>2.75</v>
      </c>
      <c r="K486" s="65">
        <f t="shared" si="14"/>
        <v>4023.25</v>
      </c>
      <c r="L486" s="52" t="s">
        <v>2342</v>
      </c>
    </row>
    <row r="487" spans="1:12" s="7" customFormat="1" ht="30">
      <c r="A487" s="64">
        <f t="shared" si="15"/>
        <v>483</v>
      </c>
      <c r="B487" s="34" t="s">
        <v>2302</v>
      </c>
      <c r="C487" s="35" t="s">
        <v>2343</v>
      </c>
      <c r="D487" s="36" t="s">
        <v>2344</v>
      </c>
      <c r="E487" s="37" t="s">
        <v>66</v>
      </c>
      <c r="F487" s="36" t="s">
        <v>120</v>
      </c>
      <c r="G487" s="34">
        <v>101</v>
      </c>
      <c r="H487" s="34">
        <v>1704</v>
      </c>
      <c r="I487" s="34">
        <v>1704</v>
      </c>
      <c r="J487" s="38">
        <v>2.75</v>
      </c>
      <c r="K487" s="65">
        <f t="shared" si="14"/>
        <v>4686</v>
      </c>
      <c r="L487" s="52" t="s">
        <v>1027</v>
      </c>
    </row>
    <row r="488" spans="1:12" s="7" customFormat="1">
      <c r="A488" s="64">
        <f t="shared" si="15"/>
        <v>484</v>
      </c>
      <c r="B488" s="34" t="s">
        <v>2302</v>
      </c>
      <c r="C488" s="35" t="s">
        <v>2345</v>
      </c>
      <c r="D488" s="36" t="s">
        <v>2346</v>
      </c>
      <c r="E488" s="37" t="s">
        <v>66</v>
      </c>
      <c r="F488" s="36" t="s">
        <v>2347</v>
      </c>
      <c r="G488" s="34">
        <v>32</v>
      </c>
      <c r="H488" s="34">
        <v>623</v>
      </c>
      <c r="I488" s="34">
        <v>623</v>
      </c>
      <c r="J488" s="38">
        <v>2.75</v>
      </c>
      <c r="K488" s="65">
        <f t="shared" si="14"/>
        <v>1713.25</v>
      </c>
      <c r="L488" s="52" t="s">
        <v>2348</v>
      </c>
    </row>
    <row r="489" spans="1:12" s="7" customFormat="1">
      <c r="A489" s="64">
        <f t="shared" si="15"/>
        <v>485</v>
      </c>
      <c r="B489" s="34" t="s">
        <v>2302</v>
      </c>
      <c r="C489" s="35" t="s">
        <v>2349</v>
      </c>
      <c r="D489" s="36" t="s">
        <v>2350</v>
      </c>
      <c r="E489" s="37" t="s">
        <v>66</v>
      </c>
      <c r="F489" s="36" t="s">
        <v>2351</v>
      </c>
      <c r="G489" s="34">
        <v>115</v>
      </c>
      <c r="H489" s="34">
        <v>1329</v>
      </c>
      <c r="I489" s="34">
        <v>1329</v>
      </c>
      <c r="J489" s="38">
        <v>2.75</v>
      </c>
      <c r="K489" s="65">
        <f t="shared" si="14"/>
        <v>3654.75</v>
      </c>
      <c r="L489" s="52" t="s">
        <v>2352</v>
      </c>
    </row>
    <row r="490" spans="1:12" s="7" customFormat="1">
      <c r="A490" s="64">
        <f t="shared" si="15"/>
        <v>486</v>
      </c>
      <c r="B490" s="34" t="s">
        <v>2302</v>
      </c>
      <c r="C490" s="35" t="s">
        <v>2353</v>
      </c>
      <c r="D490" s="36" t="s">
        <v>2354</v>
      </c>
      <c r="E490" s="37" t="s">
        <v>66</v>
      </c>
      <c r="F490" s="36" t="s">
        <v>15</v>
      </c>
      <c r="G490" s="34">
        <v>19</v>
      </c>
      <c r="H490" s="34">
        <v>218</v>
      </c>
      <c r="I490" s="34">
        <v>218</v>
      </c>
      <c r="J490" s="38">
        <v>2.75</v>
      </c>
      <c r="K490" s="65">
        <f t="shared" si="14"/>
        <v>599.5</v>
      </c>
      <c r="L490" s="52" t="s">
        <v>991</v>
      </c>
    </row>
    <row r="491" spans="1:12" s="7" customFormat="1">
      <c r="A491" s="64">
        <f t="shared" si="15"/>
        <v>487</v>
      </c>
      <c r="B491" s="34" t="s">
        <v>2302</v>
      </c>
      <c r="C491" s="35" t="s">
        <v>2355</v>
      </c>
      <c r="D491" s="36" t="s">
        <v>2356</v>
      </c>
      <c r="E491" s="37" t="s">
        <v>66</v>
      </c>
      <c r="F491" s="36" t="s">
        <v>38</v>
      </c>
      <c r="G491" s="34">
        <v>29</v>
      </c>
      <c r="H491" s="34">
        <v>202</v>
      </c>
      <c r="I491" s="34">
        <v>202</v>
      </c>
      <c r="J491" s="38">
        <v>2.75</v>
      </c>
      <c r="K491" s="65">
        <f t="shared" si="14"/>
        <v>555.5</v>
      </c>
      <c r="L491" s="52" t="s">
        <v>1579</v>
      </c>
    </row>
    <row r="492" spans="1:12" s="7" customFormat="1">
      <c r="A492" s="64">
        <f t="shared" si="15"/>
        <v>488</v>
      </c>
      <c r="B492" s="34" t="s">
        <v>2302</v>
      </c>
      <c r="C492" s="35" t="s">
        <v>2357</v>
      </c>
      <c r="D492" s="36" t="s">
        <v>2358</v>
      </c>
      <c r="E492" s="37" t="s">
        <v>66</v>
      </c>
      <c r="F492" s="36" t="s">
        <v>28</v>
      </c>
      <c r="G492" s="34">
        <v>67</v>
      </c>
      <c r="H492" s="34">
        <v>712</v>
      </c>
      <c r="I492" s="34">
        <v>712</v>
      </c>
      <c r="J492" s="38">
        <v>2.75</v>
      </c>
      <c r="K492" s="65">
        <f t="shared" si="14"/>
        <v>1958</v>
      </c>
      <c r="L492" s="52" t="s">
        <v>1020</v>
      </c>
    </row>
    <row r="493" spans="1:12" s="7" customFormat="1">
      <c r="A493" s="64">
        <f t="shared" si="15"/>
        <v>489</v>
      </c>
      <c r="B493" s="34" t="s">
        <v>2302</v>
      </c>
      <c r="C493" s="35" t="s">
        <v>2359</v>
      </c>
      <c r="D493" s="36" t="s">
        <v>2360</v>
      </c>
      <c r="E493" s="37" t="s">
        <v>66</v>
      </c>
      <c r="F493" s="36" t="s">
        <v>2361</v>
      </c>
      <c r="G493" s="34">
        <v>25</v>
      </c>
      <c r="H493" s="34">
        <v>518</v>
      </c>
      <c r="I493" s="34">
        <v>518</v>
      </c>
      <c r="J493" s="38">
        <v>2.75</v>
      </c>
      <c r="K493" s="65">
        <f t="shared" si="14"/>
        <v>1424.5</v>
      </c>
      <c r="L493" s="52" t="s">
        <v>2362</v>
      </c>
    </row>
    <row r="494" spans="1:12" s="7" customFormat="1">
      <c r="A494" s="64">
        <f t="shared" si="15"/>
        <v>490</v>
      </c>
      <c r="B494" s="34" t="s">
        <v>2302</v>
      </c>
      <c r="C494" s="35" t="s">
        <v>2363</v>
      </c>
      <c r="D494" s="36" t="s">
        <v>2364</v>
      </c>
      <c r="E494" s="37" t="s">
        <v>66</v>
      </c>
      <c r="F494" s="36" t="s">
        <v>32</v>
      </c>
      <c r="G494" s="34">
        <v>111</v>
      </c>
      <c r="H494" s="34">
        <v>1442</v>
      </c>
      <c r="I494" s="34">
        <v>1442</v>
      </c>
      <c r="J494" s="38">
        <v>2.75</v>
      </c>
      <c r="K494" s="65">
        <f t="shared" si="14"/>
        <v>3965.5</v>
      </c>
      <c r="L494" s="52" t="s">
        <v>2365</v>
      </c>
    </row>
    <row r="495" spans="1:12" s="7" customFormat="1">
      <c r="A495" s="64">
        <f t="shared" si="15"/>
        <v>491</v>
      </c>
      <c r="B495" s="34" t="s">
        <v>2302</v>
      </c>
      <c r="C495" s="35" t="s">
        <v>2366</v>
      </c>
      <c r="D495" s="36" t="s">
        <v>2367</v>
      </c>
      <c r="E495" s="37" t="s">
        <v>66</v>
      </c>
      <c r="F495" s="36" t="s">
        <v>32</v>
      </c>
      <c r="G495" s="34">
        <v>60</v>
      </c>
      <c r="H495" s="34">
        <v>1028</v>
      </c>
      <c r="I495" s="34">
        <v>1028</v>
      </c>
      <c r="J495" s="38">
        <v>2.75</v>
      </c>
      <c r="K495" s="65">
        <f t="shared" si="14"/>
        <v>2827</v>
      </c>
      <c r="L495" s="52" t="s">
        <v>2368</v>
      </c>
    </row>
    <row r="496" spans="1:12" s="7" customFormat="1">
      <c r="A496" s="64">
        <f t="shared" si="15"/>
        <v>492</v>
      </c>
      <c r="B496" s="34" t="s">
        <v>2302</v>
      </c>
      <c r="C496" s="35" t="s">
        <v>2369</v>
      </c>
      <c r="D496" s="36" t="s">
        <v>2370</v>
      </c>
      <c r="E496" s="37" t="s">
        <v>66</v>
      </c>
      <c r="F496" s="36" t="s">
        <v>13</v>
      </c>
      <c r="G496" s="34">
        <v>22</v>
      </c>
      <c r="H496" s="34">
        <v>800</v>
      </c>
      <c r="I496" s="34">
        <v>800</v>
      </c>
      <c r="J496" s="38">
        <v>2.75</v>
      </c>
      <c r="K496" s="65">
        <f t="shared" si="14"/>
        <v>2200</v>
      </c>
      <c r="L496" s="52" t="s">
        <v>1019</v>
      </c>
    </row>
    <row r="497" spans="1:12" s="7" customFormat="1">
      <c r="A497" s="64">
        <f t="shared" si="15"/>
        <v>493</v>
      </c>
      <c r="B497" s="34" t="s">
        <v>2302</v>
      </c>
      <c r="C497" s="35" t="s">
        <v>2371</v>
      </c>
      <c r="D497" s="36" t="s">
        <v>2372</v>
      </c>
      <c r="E497" s="37" t="s">
        <v>66</v>
      </c>
      <c r="F497" s="36" t="s">
        <v>13</v>
      </c>
      <c r="G497" s="34">
        <v>31</v>
      </c>
      <c r="H497" s="34">
        <v>669</v>
      </c>
      <c r="I497" s="34">
        <v>669</v>
      </c>
      <c r="J497" s="38">
        <v>2.75</v>
      </c>
      <c r="K497" s="65">
        <f t="shared" si="14"/>
        <v>1839.75</v>
      </c>
      <c r="L497" s="52" t="s">
        <v>2373</v>
      </c>
    </row>
    <row r="498" spans="1:12" s="7" customFormat="1" ht="30">
      <c r="A498" s="64">
        <f t="shared" si="15"/>
        <v>494</v>
      </c>
      <c r="B498" s="34" t="s">
        <v>2302</v>
      </c>
      <c r="C498" s="35" t="s">
        <v>2374</v>
      </c>
      <c r="D498" s="36" t="s">
        <v>2375</v>
      </c>
      <c r="E498" s="37" t="s">
        <v>66</v>
      </c>
      <c r="F498" s="36" t="s">
        <v>116</v>
      </c>
      <c r="G498" s="34">
        <v>81</v>
      </c>
      <c r="H498" s="34">
        <v>1296</v>
      </c>
      <c r="I498" s="34">
        <v>1296</v>
      </c>
      <c r="J498" s="38">
        <v>2.75</v>
      </c>
      <c r="K498" s="65">
        <f t="shared" si="14"/>
        <v>3564</v>
      </c>
      <c r="L498" s="52" t="s">
        <v>1134</v>
      </c>
    </row>
    <row r="499" spans="1:12" s="7" customFormat="1">
      <c r="A499" s="64">
        <f t="shared" si="15"/>
        <v>495</v>
      </c>
      <c r="B499" s="34" t="s">
        <v>2302</v>
      </c>
      <c r="C499" s="35" t="s">
        <v>2376</v>
      </c>
      <c r="D499" s="36" t="s">
        <v>2377</v>
      </c>
      <c r="E499" s="37" t="s">
        <v>66</v>
      </c>
      <c r="F499" s="36" t="s">
        <v>128</v>
      </c>
      <c r="G499" s="34">
        <v>49</v>
      </c>
      <c r="H499" s="34">
        <v>796</v>
      </c>
      <c r="I499" s="34">
        <v>796</v>
      </c>
      <c r="J499" s="38">
        <v>2.75</v>
      </c>
      <c r="K499" s="65">
        <f t="shared" si="14"/>
        <v>2189</v>
      </c>
      <c r="L499" s="52" t="s">
        <v>1251</v>
      </c>
    </row>
    <row r="500" spans="1:12" s="7" customFormat="1">
      <c r="A500" s="64">
        <f t="shared" si="15"/>
        <v>496</v>
      </c>
      <c r="B500" s="34" t="s">
        <v>2302</v>
      </c>
      <c r="C500" s="35" t="s">
        <v>2378</v>
      </c>
      <c r="D500" s="36" t="s">
        <v>2379</v>
      </c>
      <c r="E500" s="37" t="s">
        <v>66</v>
      </c>
      <c r="F500" s="36" t="s">
        <v>376</v>
      </c>
      <c r="G500" s="34">
        <v>115</v>
      </c>
      <c r="H500" s="34">
        <v>1470</v>
      </c>
      <c r="I500" s="34">
        <v>1470</v>
      </c>
      <c r="J500" s="38">
        <v>2.75</v>
      </c>
      <c r="K500" s="65">
        <f t="shared" si="14"/>
        <v>4042.5</v>
      </c>
      <c r="L500" s="53" t="s">
        <v>1079</v>
      </c>
    </row>
    <row r="501" spans="1:12" s="7" customFormat="1">
      <c r="A501" s="64">
        <f t="shared" si="15"/>
        <v>497</v>
      </c>
      <c r="B501" s="34" t="s">
        <v>2380</v>
      </c>
      <c r="C501" s="35" t="s">
        <v>2381</v>
      </c>
      <c r="D501" s="36" t="s">
        <v>2382</v>
      </c>
      <c r="E501" s="37" t="s">
        <v>66</v>
      </c>
      <c r="F501" s="36" t="s">
        <v>112</v>
      </c>
      <c r="G501" s="34">
        <v>49</v>
      </c>
      <c r="H501" s="34">
        <v>857</v>
      </c>
      <c r="I501" s="34">
        <v>857</v>
      </c>
      <c r="J501" s="38">
        <v>2.75</v>
      </c>
      <c r="K501" s="65">
        <f t="shared" si="14"/>
        <v>2356.75</v>
      </c>
      <c r="L501" s="52" t="s">
        <v>1162</v>
      </c>
    </row>
    <row r="502" spans="1:12" s="7" customFormat="1">
      <c r="A502" s="64">
        <f t="shared" si="15"/>
        <v>498</v>
      </c>
      <c r="B502" s="34" t="s">
        <v>2380</v>
      </c>
      <c r="C502" s="35" t="s">
        <v>2383</v>
      </c>
      <c r="D502" s="36" t="s">
        <v>2384</v>
      </c>
      <c r="E502" s="37" t="s">
        <v>66</v>
      </c>
      <c r="F502" s="36" t="s">
        <v>2385</v>
      </c>
      <c r="G502" s="34">
        <v>18</v>
      </c>
      <c r="H502" s="34">
        <v>286</v>
      </c>
      <c r="I502" s="34">
        <v>286</v>
      </c>
      <c r="J502" s="38">
        <v>2.75</v>
      </c>
      <c r="K502" s="65">
        <f t="shared" si="14"/>
        <v>786.5</v>
      </c>
      <c r="L502" s="52" t="s">
        <v>2386</v>
      </c>
    </row>
    <row r="503" spans="1:12" s="7" customFormat="1">
      <c r="A503" s="64">
        <f t="shared" si="15"/>
        <v>499</v>
      </c>
      <c r="B503" s="34" t="s">
        <v>2380</v>
      </c>
      <c r="C503" s="35" t="s">
        <v>2387</v>
      </c>
      <c r="D503" s="36" t="s">
        <v>2388</v>
      </c>
      <c r="E503" s="37" t="s">
        <v>66</v>
      </c>
      <c r="F503" s="36" t="s">
        <v>72</v>
      </c>
      <c r="G503" s="34">
        <v>30</v>
      </c>
      <c r="H503" s="34">
        <v>436</v>
      </c>
      <c r="I503" s="34">
        <v>436</v>
      </c>
      <c r="J503" s="38">
        <v>2.75</v>
      </c>
      <c r="K503" s="65">
        <f t="shared" si="14"/>
        <v>1199</v>
      </c>
      <c r="L503" s="52" t="s">
        <v>2389</v>
      </c>
    </row>
    <row r="504" spans="1:12" s="7" customFormat="1">
      <c r="A504" s="64">
        <f t="shared" si="15"/>
        <v>500</v>
      </c>
      <c r="B504" s="34" t="s">
        <v>2380</v>
      </c>
      <c r="C504" s="35" t="s">
        <v>2390</v>
      </c>
      <c r="D504" s="36" t="s">
        <v>2391</v>
      </c>
      <c r="E504" s="37" t="s">
        <v>66</v>
      </c>
      <c r="F504" s="36" t="s">
        <v>1028</v>
      </c>
      <c r="G504" s="34">
        <v>29</v>
      </c>
      <c r="H504" s="34">
        <v>467</v>
      </c>
      <c r="I504" s="34">
        <v>467</v>
      </c>
      <c r="J504" s="38">
        <v>2.75</v>
      </c>
      <c r="K504" s="65">
        <f t="shared" si="14"/>
        <v>1284.25</v>
      </c>
      <c r="L504" s="52" t="s">
        <v>1029</v>
      </c>
    </row>
    <row r="505" spans="1:12" s="7" customFormat="1">
      <c r="A505" s="64">
        <f t="shared" si="15"/>
        <v>501</v>
      </c>
      <c r="B505" s="34" t="s">
        <v>2380</v>
      </c>
      <c r="C505" s="35" t="s">
        <v>2392</v>
      </c>
      <c r="D505" s="36" t="s">
        <v>2393</v>
      </c>
      <c r="E505" s="37" t="s">
        <v>66</v>
      </c>
      <c r="F505" s="36" t="s">
        <v>7</v>
      </c>
      <c r="G505" s="34">
        <v>29</v>
      </c>
      <c r="H505" s="34">
        <v>214</v>
      </c>
      <c r="I505" s="34">
        <v>214</v>
      </c>
      <c r="J505" s="38">
        <v>2.75</v>
      </c>
      <c r="K505" s="65">
        <f t="shared" si="14"/>
        <v>588.5</v>
      </c>
      <c r="L505" s="52" t="s">
        <v>1145</v>
      </c>
    </row>
    <row r="506" spans="1:12" s="7" customFormat="1">
      <c r="A506" s="64">
        <f t="shared" si="15"/>
        <v>502</v>
      </c>
      <c r="B506" s="34" t="s">
        <v>2380</v>
      </c>
      <c r="C506" s="35" t="s">
        <v>2394</v>
      </c>
      <c r="D506" s="36" t="s">
        <v>2395</v>
      </c>
      <c r="E506" s="37" t="s">
        <v>66</v>
      </c>
      <c r="F506" s="36" t="s">
        <v>153</v>
      </c>
      <c r="G506" s="34">
        <v>36</v>
      </c>
      <c r="H506" s="34">
        <v>419</v>
      </c>
      <c r="I506" s="34">
        <v>419</v>
      </c>
      <c r="J506" s="38">
        <v>2.75</v>
      </c>
      <c r="K506" s="65">
        <f t="shared" si="14"/>
        <v>1152.25</v>
      </c>
      <c r="L506" s="52" t="s">
        <v>1064</v>
      </c>
    </row>
    <row r="507" spans="1:12" s="7" customFormat="1">
      <c r="A507" s="64">
        <f t="shared" si="15"/>
        <v>503</v>
      </c>
      <c r="B507" s="34" t="s">
        <v>2380</v>
      </c>
      <c r="C507" s="35" t="s">
        <v>2396</v>
      </c>
      <c r="D507" s="36" t="s">
        <v>2397</v>
      </c>
      <c r="E507" s="37" t="s">
        <v>66</v>
      </c>
      <c r="F507" s="36" t="s">
        <v>31</v>
      </c>
      <c r="G507" s="34">
        <v>56</v>
      </c>
      <c r="H507" s="34">
        <v>876</v>
      </c>
      <c r="I507" s="34">
        <v>876</v>
      </c>
      <c r="J507" s="38">
        <v>2.75</v>
      </c>
      <c r="K507" s="65">
        <f t="shared" si="14"/>
        <v>2409</v>
      </c>
      <c r="L507" s="52" t="s">
        <v>1054</v>
      </c>
    </row>
    <row r="508" spans="1:12" s="7" customFormat="1" ht="30">
      <c r="A508" s="64">
        <f t="shared" si="15"/>
        <v>504</v>
      </c>
      <c r="B508" s="34" t="s">
        <v>2380</v>
      </c>
      <c r="C508" s="35" t="s">
        <v>2398</v>
      </c>
      <c r="D508" s="36" t="s">
        <v>2399</v>
      </c>
      <c r="E508" s="37" t="s">
        <v>66</v>
      </c>
      <c r="F508" s="36" t="s">
        <v>2400</v>
      </c>
      <c r="G508" s="34">
        <v>21</v>
      </c>
      <c r="H508" s="34">
        <v>291</v>
      </c>
      <c r="I508" s="34">
        <v>291</v>
      </c>
      <c r="J508" s="38">
        <v>2.75</v>
      </c>
      <c r="K508" s="65">
        <f t="shared" si="14"/>
        <v>800.25</v>
      </c>
      <c r="L508" s="52" t="s">
        <v>2401</v>
      </c>
    </row>
    <row r="509" spans="1:12" s="7" customFormat="1">
      <c r="A509" s="64">
        <f t="shared" si="15"/>
        <v>505</v>
      </c>
      <c r="B509" s="34" t="s">
        <v>2380</v>
      </c>
      <c r="C509" s="35" t="s">
        <v>2402</v>
      </c>
      <c r="D509" s="36" t="s">
        <v>2403</v>
      </c>
      <c r="E509" s="37" t="s">
        <v>66</v>
      </c>
      <c r="F509" s="36" t="s">
        <v>21</v>
      </c>
      <c r="G509" s="34">
        <v>25</v>
      </c>
      <c r="H509" s="34">
        <v>345</v>
      </c>
      <c r="I509" s="34">
        <v>345</v>
      </c>
      <c r="J509" s="38">
        <v>2.75</v>
      </c>
      <c r="K509" s="65">
        <f t="shared" si="14"/>
        <v>948.75</v>
      </c>
      <c r="L509" s="52" t="s">
        <v>1093</v>
      </c>
    </row>
    <row r="510" spans="1:12" s="7" customFormat="1">
      <c r="A510" s="64">
        <f t="shared" si="15"/>
        <v>506</v>
      </c>
      <c r="B510" s="34" t="s">
        <v>2380</v>
      </c>
      <c r="C510" s="35" t="s">
        <v>2404</v>
      </c>
      <c r="D510" s="36" t="s">
        <v>2405</v>
      </c>
      <c r="E510" s="37" t="s">
        <v>66</v>
      </c>
      <c r="F510" s="36" t="s">
        <v>2406</v>
      </c>
      <c r="G510" s="34">
        <v>84</v>
      </c>
      <c r="H510" s="34">
        <v>1104</v>
      </c>
      <c r="I510" s="34">
        <v>1104</v>
      </c>
      <c r="J510" s="38">
        <v>2.75</v>
      </c>
      <c r="K510" s="65">
        <f t="shared" si="14"/>
        <v>3036</v>
      </c>
      <c r="L510" s="52" t="s">
        <v>2407</v>
      </c>
    </row>
    <row r="511" spans="1:12" s="7" customFormat="1">
      <c r="A511" s="64">
        <f t="shared" si="15"/>
        <v>507</v>
      </c>
      <c r="B511" s="34" t="s">
        <v>2380</v>
      </c>
      <c r="C511" s="35" t="s">
        <v>2408</v>
      </c>
      <c r="D511" s="36" t="s">
        <v>2409</v>
      </c>
      <c r="E511" s="37" t="s">
        <v>66</v>
      </c>
      <c r="F511" s="36" t="s">
        <v>105</v>
      </c>
      <c r="G511" s="34">
        <v>48</v>
      </c>
      <c r="H511" s="34">
        <v>677</v>
      </c>
      <c r="I511" s="34">
        <v>677</v>
      </c>
      <c r="J511" s="38">
        <v>2.75</v>
      </c>
      <c r="K511" s="65">
        <f t="shared" si="14"/>
        <v>1861.75</v>
      </c>
      <c r="L511" s="52" t="s">
        <v>1160</v>
      </c>
    </row>
    <row r="512" spans="1:12" s="7" customFormat="1">
      <c r="A512" s="64">
        <f t="shared" si="15"/>
        <v>508</v>
      </c>
      <c r="B512" s="34" t="s">
        <v>2380</v>
      </c>
      <c r="C512" s="35" t="s">
        <v>2410</v>
      </c>
      <c r="D512" s="36" t="s">
        <v>2411</v>
      </c>
      <c r="E512" s="37" t="s">
        <v>66</v>
      </c>
      <c r="F512" s="36" t="s">
        <v>1114</v>
      </c>
      <c r="G512" s="34">
        <v>51</v>
      </c>
      <c r="H512" s="34">
        <v>588</v>
      </c>
      <c r="I512" s="34">
        <v>588</v>
      </c>
      <c r="J512" s="38">
        <v>2.75</v>
      </c>
      <c r="K512" s="65">
        <f t="shared" si="14"/>
        <v>1617</v>
      </c>
      <c r="L512" s="52" t="s">
        <v>2412</v>
      </c>
    </row>
    <row r="513" spans="1:12" s="7" customFormat="1">
      <c r="A513" s="64">
        <f t="shared" si="15"/>
        <v>509</v>
      </c>
      <c r="B513" s="34" t="s">
        <v>2380</v>
      </c>
      <c r="C513" s="35" t="s">
        <v>2413</v>
      </c>
      <c r="D513" s="36" t="s">
        <v>2414</v>
      </c>
      <c r="E513" s="37" t="s">
        <v>66</v>
      </c>
      <c r="F513" s="36" t="s">
        <v>11</v>
      </c>
      <c r="G513" s="34">
        <v>88</v>
      </c>
      <c r="H513" s="34">
        <v>678</v>
      </c>
      <c r="I513" s="34">
        <v>678</v>
      </c>
      <c r="J513" s="38">
        <v>2.75</v>
      </c>
      <c r="K513" s="65">
        <f t="shared" si="14"/>
        <v>1864.5</v>
      </c>
      <c r="L513" s="52" t="s">
        <v>987</v>
      </c>
    </row>
    <row r="514" spans="1:12" s="7" customFormat="1">
      <c r="A514" s="64">
        <f t="shared" si="15"/>
        <v>510</v>
      </c>
      <c r="B514" s="34" t="s">
        <v>2380</v>
      </c>
      <c r="C514" s="35" t="s">
        <v>2415</v>
      </c>
      <c r="D514" s="36" t="s">
        <v>2416</v>
      </c>
      <c r="E514" s="37" t="s">
        <v>66</v>
      </c>
      <c r="F514" s="36" t="s">
        <v>509</v>
      </c>
      <c r="G514" s="34">
        <v>78</v>
      </c>
      <c r="H514" s="34">
        <v>1160</v>
      </c>
      <c r="I514" s="34">
        <v>1160</v>
      </c>
      <c r="J514" s="38">
        <v>2.75</v>
      </c>
      <c r="K514" s="65">
        <f t="shared" si="14"/>
        <v>3190</v>
      </c>
      <c r="L514" s="53" t="s">
        <v>2417</v>
      </c>
    </row>
    <row r="515" spans="1:12" s="7" customFormat="1">
      <c r="A515" s="64">
        <f t="shared" si="15"/>
        <v>511</v>
      </c>
      <c r="B515" s="34" t="s">
        <v>2380</v>
      </c>
      <c r="C515" s="35" t="s">
        <v>2418</v>
      </c>
      <c r="D515" s="36" t="s">
        <v>2419</v>
      </c>
      <c r="E515" s="37" t="s">
        <v>66</v>
      </c>
      <c r="F515" s="36" t="s">
        <v>135</v>
      </c>
      <c r="G515" s="34">
        <v>58</v>
      </c>
      <c r="H515" s="34">
        <v>864</v>
      </c>
      <c r="I515" s="34">
        <v>864</v>
      </c>
      <c r="J515" s="38">
        <v>2.75</v>
      </c>
      <c r="K515" s="65">
        <f t="shared" si="14"/>
        <v>2376</v>
      </c>
      <c r="L515" s="52" t="s">
        <v>1321</v>
      </c>
    </row>
    <row r="516" spans="1:12" s="7" customFormat="1">
      <c r="A516" s="64">
        <f t="shared" si="15"/>
        <v>512</v>
      </c>
      <c r="B516" s="34" t="s">
        <v>2380</v>
      </c>
      <c r="C516" s="35" t="s">
        <v>2420</v>
      </c>
      <c r="D516" s="36" t="s">
        <v>2421</v>
      </c>
      <c r="E516" s="37" t="s">
        <v>66</v>
      </c>
      <c r="F516" s="36" t="s">
        <v>59</v>
      </c>
      <c r="G516" s="34">
        <v>46</v>
      </c>
      <c r="H516" s="34">
        <v>451</v>
      </c>
      <c r="I516" s="34">
        <v>451</v>
      </c>
      <c r="J516" s="38">
        <v>2.75</v>
      </c>
      <c r="K516" s="65">
        <f t="shared" si="14"/>
        <v>1240.25</v>
      </c>
      <c r="L516" s="52" t="s">
        <v>1055</v>
      </c>
    </row>
    <row r="517" spans="1:12" s="7" customFormat="1">
      <c r="A517" s="64">
        <f t="shared" si="15"/>
        <v>513</v>
      </c>
      <c r="B517" s="34" t="s">
        <v>2380</v>
      </c>
      <c r="C517" s="35" t="s">
        <v>2422</v>
      </c>
      <c r="D517" s="36" t="s">
        <v>2423</v>
      </c>
      <c r="E517" s="37" t="s">
        <v>66</v>
      </c>
      <c r="F517" s="36" t="s">
        <v>2424</v>
      </c>
      <c r="G517" s="34">
        <v>35</v>
      </c>
      <c r="H517" s="34">
        <v>430</v>
      </c>
      <c r="I517" s="34">
        <v>430</v>
      </c>
      <c r="J517" s="38">
        <v>2.75</v>
      </c>
      <c r="K517" s="65">
        <f t="shared" ref="K517:K580" si="16">I517*J517</f>
        <v>1182.5</v>
      </c>
      <c r="L517" s="52" t="s">
        <v>2425</v>
      </c>
    </row>
    <row r="518" spans="1:12" s="7" customFormat="1">
      <c r="A518" s="64">
        <f t="shared" si="15"/>
        <v>514</v>
      </c>
      <c r="B518" s="34" t="s">
        <v>2380</v>
      </c>
      <c r="C518" s="35" t="s">
        <v>2426</v>
      </c>
      <c r="D518" s="36" t="s">
        <v>2427</v>
      </c>
      <c r="E518" s="37" t="s">
        <v>66</v>
      </c>
      <c r="F518" s="36" t="s">
        <v>1138</v>
      </c>
      <c r="G518" s="34">
        <v>25</v>
      </c>
      <c r="H518" s="34">
        <v>500</v>
      </c>
      <c r="I518" s="34">
        <v>500</v>
      </c>
      <c r="J518" s="38">
        <v>2.75</v>
      </c>
      <c r="K518" s="65">
        <f t="shared" si="16"/>
        <v>1375</v>
      </c>
      <c r="L518" s="52" t="s">
        <v>1139</v>
      </c>
    </row>
    <row r="519" spans="1:12" s="7" customFormat="1">
      <c r="A519" s="64">
        <f t="shared" ref="A519:A582" si="17">A518+1</f>
        <v>515</v>
      </c>
      <c r="B519" s="34" t="s">
        <v>2380</v>
      </c>
      <c r="C519" s="35" t="s">
        <v>2428</v>
      </c>
      <c r="D519" s="36" t="s">
        <v>2429</v>
      </c>
      <c r="E519" s="37" t="s">
        <v>66</v>
      </c>
      <c r="F519" s="36" t="s">
        <v>2430</v>
      </c>
      <c r="G519" s="34">
        <v>116</v>
      </c>
      <c r="H519" s="34">
        <v>1298</v>
      </c>
      <c r="I519" s="34">
        <v>1298</v>
      </c>
      <c r="J519" s="38">
        <v>2.75</v>
      </c>
      <c r="K519" s="65">
        <f t="shared" si="16"/>
        <v>3569.5</v>
      </c>
      <c r="L519" s="52" t="s">
        <v>2431</v>
      </c>
    </row>
    <row r="520" spans="1:12" s="7" customFormat="1">
      <c r="A520" s="64">
        <f t="shared" si="17"/>
        <v>516</v>
      </c>
      <c r="B520" s="34" t="s">
        <v>2380</v>
      </c>
      <c r="C520" s="35" t="s">
        <v>2432</v>
      </c>
      <c r="D520" s="36" t="s">
        <v>2433</v>
      </c>
      <c r="E520" s="37" t="s">
        <v>66</v>
      </c>
      <c r="F520" s="36" t="s">
        <v>41</v>
      </c>
      <c r="G520" s="34">
        <v>119</v>
      </c>
      <c r="H520" s="34">
        <v>1734</v>
      </c>
      <c r="I520" s="34">
        <v>1734</v>
      </c>
      <c r="J520" s="38">
        <v>2.75</v>
      </c>
      <c r="K520" s="65">
        <f t="shared" si="16"/>
        <v>4768.5</v>
      </c>
      <c r="L520" s="52" t="s">
        <v>1017</v>
      </c>
    </row>
    <row r="521" spans="1:12" s="7" customFormat="1">
      <c r="A521" s="64">
        <f t="shared" si="17"/>
        <v>517</v>
      </c>
      <c r="B521" s="34" t="s">
        <v>2380</v>
      </c>
      <c r="C521" s="35" t="s">
        <v>2434</v>
      </c>
      <c r="D521" s="36" t="s">
        <v>2435</v>
      </c>
      <c r="E521" s="37" t="s">
        <v>66</v>
      </c>
      <c r="F521" s="36" t="s">
        <v>1052</v>
      </c>
      <c r="G521" s="34">
        <v>147</v>
      </c>
      <c r="H521" s="34">
        <v>2260</v>
      </c>
      <c r="I521" s="34">
        <v>2260</v>
      </c>
      <c r="J521" s="38">
        <v>2.75</v>
      </c>
      <c r="K521" s="65">
        <f t="shared" si="16"/>
        <v>6215</v>
      </c>
      <c r="L521" s="52" t="s">
        <v>1053</v>
      </c>
    </row>
    <row r="522" spans="1:12" s="7" customFormat="1">
      <c r="A522" s="64">
        <f t="shared" si="17"/>
        <v>518</v>
      </c>
      <c r="B522" s="34" t="s">
        <v>2380</v>
      </c>
      <c r="C522" s="35" t="s">
        <v>2436</v>
      </c>
      <c r="D522" s="36" t="s">
        <v>2437</v>
      </c>
      <c r="E522" s="37" t="s">
        <v>66</v>
      </c>
      <c r="F522" s="36" t="s">
        <v>1713</v>
      </c>
      <c r="G522" s="34">
        <v>34</v>
      </c>
      <c r="H522" s="34">
        <v>318</v>
      </c>
      <c r="I522" s="34">
        <v>318</v>
      </c>
      <c r="J522" s="38">
        <v>2.75</v>
      </c>
      <c r="K522" s="65">
        <f t="shared" si="16"/>
        <v>874.5</v>
      </c>
      <c r="L522" s="52" t="s">
        <v>1714</v>
      </c>
    </row>
    <row r="523" spans="1:12" s="7" customFormat="1">
      <c r="A523" s="64">
        <f t="shared" si="17"/>
        <v>519</v>
      </c>
      <c r="B523" s="34" t="s">
        <v>2380</v>
      </c>
      <c r="C523" s="35" t="s">
        <v>2438</v>
      </c>
      <c r="D523" s="36" t="s">
        <v>2439</v>
      </c>
      <c r="E523" s="37" t="s">
        <v>66</v>
      </c>
      <c r="F523" s="36" t="s">
        <v>1084</v>
      </c>
      <c r="G523" s="34">
        <v>18</v>
      </c>
      <c r="H523" s="34">
        <v>117</v>
      </c>
      <c r="I523" s="10">
        <v>200</v>
      </c>
      <c r="J523" s="38">
        <v>2.75</v>
      </c>
      <c r="K523" s="65">
        <f t="shared" si="16"/>
        <v>550</v>
      </c>
      <c r="L523" s="52" t="s">
        <v>1085</v>
      </c>
    </row>
    <row r="524" spans="1:12" s="7" customFormat="1">
      <c r="A524" s="64">
        <f t="shared" si="17"/>
        <v>520</v>
      </c>
      <c r="B524" s="34" t="s">
        <v>2380</v>
      </c>
      <c r="C524" s="35" t="s">
        <v>2440</v>
      </c>
      <c r="D524" s="36" t="s">
        <v>2441</v>
      </c>
      <c r="E524" s="37" t="s">
        <v>66</v>
      </c>
      <c r="F524" s="36" t="s">
        <v>93</v>
      </c>
      <c r="G524" s="34">
        <v>17</v>
      </c>
      <c r="H524" s="34">
        <v>213</v>
      </c>
      <c r="I524" s="34">
        <v>213</v>
      </c>
      <c r="J524" s="38">
        <v>2.75</v>
      </c>
      <c r="K524" s="65">
        <f t="shared" si="16"/>
        <v>585.75</v>
      </c>
      <c r="L524" s="52" t="s">
        <v>1023</v>
      </c>
    </row>
    <row r="525" spans="1:12" s="7" customFormat="1">
      <c r="A525" s="64">
        <f t="shared" si="17"/>
        <v>521</v>
      </c>
      <c r="B525" s="34" t="s">
        <v>2380</v>
      </c>
      <c r="C525" s="35" t="s">
        <v>2442</v>
      </c>
      <c r="D525" s="36" t="s">
        <v>2443</v>
      </c>
      <c r="E525" s="37" t="s">
        <v>66</v>
      </c>
      <c r="F525" s="36" t="s">
        <v>129</v>
      </c>
      <c r="G525" s="34">
        <v>104</v>
      </c>
      <c r="H525" s="34">
        <v>1620</v>
      </c>
      <c r="I525" s="34">
        <v>1620</v>
      </c>
      <c r="J525" s="38">
        <v>2.75</v>
      </c>
      <c r="K525" s="65">
        <f t="shared" si="16"/>
        <v>4455</v>
      </c>
      <c r="L525" s="52" t="s">
        <v>1329</v>
      </c>
    </row>
    <row r="526" spans="1:12" s="7" customFormat="1">
      <c r="A526" s="64">
        <f t="shared" si="17"/>
        <v>522</v>
      </c>
      <c r="B526" s="34" t="s">
        <v>2380</v>
      </c>
      <c r="C526" s="35" t="s">
        <v>2444</v>
      </c>
      <c r="D526" s="36" t="s">
        <v>2445</v>
      </c>
      <c r="E526" s="37" t="s">
        <v>66</v>
      </c>
      <c r="F526" s="36" t="s">
        <v>10</v>
      </c>
      <c r="G526" s="34">
        <v>236</v>
      </c>
      <c r="H526" s="34">
        <v>4174</v>
      </c>
      <c r="I526" s="34">
        <v>4174</v>
      </c>
      <c r="J526" s="38">
        <v>2.75</v>
      </c>
      <c r="K526" s="65">
        <f t="shared" si="16"/>
        <v>11478.5</v>
      </c>
      <c r="L526" s="52" t="s">
        <v>1008</v>
      </c>
    </row>
    <row r="527" spans="1:12" s="7" customFormat="1">
      <c r="A527" s="64">
        <f t="shared" si="17"/>
        <v>523</v>
      </c>
      <c r="B527" s="34" t="s">
        <v>2380</v>
      </c>
      <c r="C527" s="35" t="s">
        <v>2446</v>
      </c>
      <c r="D527" s="36" t="s">
        <v>2447</v>
      </c>
      <c r="E527" s="37" t="s">
        <v>66</v>
      </c>
      <c r="F527" s="36" t="s">
        <v>129</v>
      </c>
      <c r="G527" s="34">
        <v>66</v>
      </c>
      <c r="H527" s="34">
        <v>1210</v>
      </c>
      <c r="I527" s="34">
        <v>1210</v>
      </c>
      <c r="J527" s="38">
        <v>2.75</v>
      </c>
      <c r="K527" s="65">
        <f t="shared" si="16"/>
        <v>3327.5</v>
      </c>
      <c r="L527" s="52" t="s">
        <v>1329</v>
      </c>
    </row>
    <row r="528" spans="1:12" s="7" customFormat="1">
      <c r="A528" s="64">
        <f t="shared" si="17"/>
        <v>524</v>
      </c>
      <c r="B528" s="34" t="s">
        <v>2380</v>
      </c>
      <c r="C528" s="35" t="s">
        <v>2448</v>
      </c>
      <c r="D528" s="36" t="s">
        <v>2449</v>
      </c>
      <c r="E528" s="37" t="s">
        <v>66</v>
      </c>
      <c r="F528" s="36" t="s">
        <v>38</v>
      </c>
      <c r="G528" s="34">
        <v>67</v>
      </c>
      <c r="H528" s="34">
        <v>997</v>
      </c>
      <c r="I528" s="34">
        <v>997</v>
      </c>
      <c r="J528" s="38">
        <v>2.75</v>
      </c>
      <c r="K528" s="65">
        <f t="shared" si="16"/>
        <v>2741.75</v>
      </c>
      <c r="L528" s="52" t="s">
        <v>1579</v>
      </c>
    </row>
    <row r="529" spans="1:12" s="7" customFormat="1">
      <c r="A529" s="64">
        <f t="shared" si="17"/>
        <v>525</v>
      </c>
      <c r="B529" s="34" t="s">
        <v>2380</v>
      </c>
      <c r="C529" s="35" t="s">
        <v>2450</v>
      </c>
      <c r="D529" s="36" t="s">
        <v>2451</v>
      </c>
      <c r="E529" s="37" t="s">
        <v>66</v>
      </c>
      <c r="F529" s="36" t="s">
        <v>15</v>
      </c>
      <c r="G529" s="34">
        <v>9</v>
      </c>
      <c r="H529" s="34">
        <v>108</v>
      </c>
      <c r="I529" s="10">
        <v>200</v>
      </c>
      <c r="J529" s="38">
        <v>2.75</v>
      </c>
      <c r="K529" s="65">
        <f t="shared" si="16"/>
        <v>550</v>
      </c>
      <c r="L529" s="52" t="s">
        <v>1082</v>
      </c>
    </row>
    <row r="530" spans="1:12" s="7" customFormat="1">
      <c r="A530" s="64">
        <f t="shared" si="17"/>
        <v>526</v>
      </c>
      <c r="B530" s="34" t="s">
        <v>2380</v>
      </c>
      <c r="C530" s="35" t="s">
        <v>2452</v>
      </c>
      <c r="D530" s="36" t="s">
        <v>2453</v>
      </c>
      <c r="E530" s="37" t="s">
        <v>66</v>
      </c>
      <c r="F530" s="36" t="s">
        <v>77</v>
      </c>
      <c r="G530" s="34">
        <v>116</v>
      </c>
      <c r="H530" s="34">
        <v>1123</v>
      </c>
      <c r="I530" s="34">
        <v>1123</v>
      </c>
      <c r="J530" s="38">
        <v>2.75</v>
      </c>
      <c r="K530" s="65">
        <f t="shared" si="16"/>
        <v>3088.25</v>
      </c>
      <c r="L530" s="52" t="s">
        <v>1108</v>
      </c>
    </row>
    <row r="531" spans="1:12" s="7" customFormat="1">
      <c r="A531" s="64">
        <f t="shared" si="17"/>
        <v>527</v>
      </c>
      <c r="B531" s="34" t="s">
        <v>2380</v>
      </c>
      <c r="C531" s="35" t="s">
        <v>2454</v>
      </c>
      <c r="D531" s="36" t="s">
        <v>2455</v>
      </c>
      <c r="E531" s="37" t="s">
        <v>66</v>
      </c>
      <c r="F531" s="36" t="s">
        <v>114</v>
      </c>
      <c r="G531" s="34">
        <v>44</v>
      </c>
      <c r="H531" s="34">
        <v>438</v>
      </c>
      <c r="I531" s="34">
        <v>438</v>
      </c>
      <c r="J531" s="38">
        <v>2.75</v>
      </c>
      <c r="K531" s="65">
        <f t="shared" si="16"/>
        <v>1204.5</v>
      </c>
      <c r="L531" s="52" t="s">
        <v>2456</v>
      </c>
    </row>
    <row r="532" spans="1:12" s="7" customFormat="1">
      <c r="A532" s="64">
        <f t="shared" si="17"/>
        <v>528</v>
      </c>
      <c r="B532" s="34" t="s">
        <v>2457</v>
      </c>
      <c r="C532" s="35" t="s">
        <v>2458</v>
      </c>
      <c r="D532" s="36" t="s">
        <v>2459</v>
      </c>
      <c r="E532" s="37" t="s">
        <v>66</v>
      </c>
      <c r="F532" s="36" t="s">
        <v>4</v>
      </c>
      <c r="G532" s="34">
        <v>243</v>
      </c>
      <c r="H532" s="34">
        <v>3737</v>
      </c>
      <c r="I532" s="34">
        <v>3737</v>
      </c>
      <c r="J532" s="38">
        <v>2.75</v>
      </c>
      <c r="K532" s="65">
        <f t="shared" si="16"/>
        <v>10276.75</v>
      </c>
      <c r="L532" s="52" t="s">
        <v>997</v>
      </c>
    </row>
    <row r="533" spans="1:12" s="7" customFormat="1">
      <c r="A533" s="64">
        <f t="shared" si="17"/>
        <v>529</v>
      </c>
      <c r="B533" s="34" t="s">
        <v>2457</v>
      </c>
      <c r="C533" s="35" t="s">
        <v>2460</v>
      </c>
      <c r="D533" s="36" t="s">
        <v>2461</v>
      </c>
      <c r="E533" s="37" t="s">
        <v>66</v>
      </c>
      <c r="F533" s="36" t="s">
        <v>4</v>
      </c>
      <c r="G533" s="34">
        <v>36</v>
      </c>
      <c r="H533" s="34">
        <v>460</v>
      </c>
      <c r="I533" s="34">
        <v>460</v>
      </c>
      <c r="J533" s="38">
        <v>2.75</v>
      </c>
      <c r="K533" s="65">
        <f t="shared" si="16"/>
        <v>1265</v>
      </c>
      <c r="L533" s="52" t="s">
        <v>997</v>
      </c>
    </row>
    <row r="534" spans="1:12" s="7" customFormat="1" ht="30">
      <c r="A534" s="64">
        <f t="shared" si="17"/>
        <v>530</v>
      </c>
      <c r="B534" s="10" t="s">
        <v>2457</v>
      </c>
      <c r="C534" s="35" t="s">
        <v>2462</v>
      </c>
      <c r="D534" s="6" t="s">
        <v>2463</v>
      </c>
      <c r="E534" s="37" t="s">
        <v>66</v>
      </c>
      <c r="F534" s="36" t="s">
        <v>239</v>
      </c>
      <c r="G534" s="10">
        <v>102</v>
      </c>
      <c r="H534" s="10">
        <v>1750</v>
      </c>
      <c r="I534" s="10">
        <v>1750</v>
      </c>
      <c r="J534" s="38">
        <v>2.75</v>
      </c>
      <c r="K534" s="65">
        <f t="shared" si="16"/>
        <v>4812.5</v>
      </c>
      <c r="L534" s="32" t="s">
        <v>1016</v>
      </c>
    </row>
    <row r="535" spans="1:12" s="7" customFormat="1">
      <c r="A535" s="64">
        <f t="shared" si="17"/>
        <v>531</v>
      </c>
      <c r="B535" s="10" t="s">
        <v>2457</v>
      </c>
      <c r="C535" s="35" t="s">
        <v>2464</v>
      </c>
      <c r="D535" s="6" t="s">
        <v>2465</v>
      </c>
      <c r="E535" s="37" t="s">
        <v>66</v>
      </c>
      <c r="F535" s="36" t="s">
        <v>92</v>
      </c>
      <c r="G535" s="10">
        <v>120</v>
      </c>
      <c r="H535" s="10">
        <v>2466</v>
      </c>
      <c r="I535" s="10">
        <v>2466</v>
      </c>
      <c r="J535" s="38">
        <v>2.75</v>
      </c>
      <c r="K535" s="65">
        <f t="shared" si="16"/>
        <v>6781.5</v>
      </c>
      <c r="L535" s="31" t="s">
        <v>1483</v>
      </c>
    </row>
    <row r="536" spans="1:12" s="7" customFormat="1">
      <c r="A536" s="64">
        <f t="shared" si="17"/>
        <v>532</v>
      </c>
      <c r="B536" s="10" t="s">
        <v>2457</v>
      </c>
      <c r="C536" s="35" t="s">
        <v>2466</v>
      </c>
      <c r="D536" s="6" t="s">
        <v>2467</v>
      </c>
      <c r="E536" s="37" t="s">
        <v>66</v>
      </c>
      <c r="F536" s="36" t="s">
        <v>18</v>
      </c>
      <c r="G536" s="10">
        <v>121</v>
      </c>
      <c r="H536" s="10">
        <v>1870</v>
      </c>
      <c r="I536" s="10">
        <v>1870</v>
      </c>
      <c r="J536" s="38">
        <v>2.75</v>
      </c>
      <c r="K536" s="65">
        <f t="shared" si="16"/>
        <v>5142.5</v>
      </c>
      <c r="L536" s="31" t="s">
        <v>996</v>
      </c>
    </row>
    <row r="537" spans="1:12" s="7" customFormat="1">
      <c r="A537" s="64">
        <f t="shared" si="17"/>
        <v>533</v>
      </c>
      <c r="B537" s="10" t="s">
        <v>2457</v>
      </c>
      <c r="C537" s="35" t="s">
        <v>2468</v>
      </c>
      <c r="D537" s="6" t="s">
        <v>2469</v>
      </c>
      <c r="E537" s="37" t="s">
        <v>66</v>
      </c>
      <c r="F537" s="36" t="s">
        <v>8</v>
      </c>
      <c r="G537" s="10">
        <v>144</v>
      </c>
      <c r="H537" s="10">
        <v>2172</v>
      </c>
      <c r="I537" s="10">
        <v>2172</v>
      </c>
      <c r="J537" s="38">
        <v>2.75</v>
      </c>
      <c r="K537" s="65">
        <f t="shared" si="16"/>
        <v>5973</v>
      </c>
      <c r="L537" s="31" t="s">
        <v>1007</v>
      </c>
    </row>
    <row r="538" spans="1:12" s="7" customFormat="1">
      <c r="A538" s="64">
        <f t="shared" si="17"/>
        <v>534</v>
      </c>
      <c r="B538" s="10" t="s">
        <v>2457</v>
      </c>
      <c r="C538" s="35" t="s">
        <v>2470</v>
      </c>
      <c r="D538" s="6" t="s">
        <v>2471</v>
      </c>
      <c r="E538" s="37" t="s">
        <v>66</v>
      </c>
      <c r="F538" s="36" t="s">
        <v>160</v>
      </c>
      <c r="G538" s="10">
        <v>32</v>
      </c>
      <c r="H538" s="10">
        <v>530</v>
      </c>
      <c r="I538" s="10">
        <v>530</v>
      </c>
      <c r="J538" s="38">
        <v>2.75</v>
      </c>
      <c r="K538" s="65">
        <f t="shared" si="16"/>
        <v>1457.5</v>
      </c>
      <c r="L538" s="31" t="s">
        <v>1452</v>
      </c>
    </row>
    <row r="539" spans="1:12" s="7" customFormat="1">
      <c r="A539" s="64">
        <f t="shared" si="17"/>
        <v>535</v>
      </c>
      <c r="B539" s="10" t="s">
        <v>2457</v>
      </c>
      <c r="C539" s="35" t="s">
        <v>2472</v>
      </c>
      <c r="D539" s="6" t="s">
        <v>2473</v>
      </c>
      <c r="E539" s="37" t="s">
        <v>66</v>
      </c>
      <c r="F539" s="36" t="s">
        <v>128</v>
      </c>
      <c r="G539" s="10">
        <v>120</v>
      </c>
      <c r="H539" s="10">
        <v>1897</v>
      </c>
      <c r="I539" s="10">
        <v>1897</v>
      </c>
      <c r="J539" s="38">
        <v>2.75</v>
      </c>
      <c r="K539" s="65">
        <f t="shared" si="16"/>
        <v>5216.75</v>
      </c>
      <c r="L539" s="31" t="s">
        <v>998</v>
      </c>
    </row>
    <row r="540" spans="1:12" s="7" customFormat="1">
      <c r="A540" s="64">
        <f t="shared" si="17"/>
        <v>536</v>
      </c>
      <c r="B540" s="10" t="s">
        <v>2457</v>
      </c>
      <c r="C540" s="35" t="s">
        <v>2474</v>
      </c>
      <c r="D540" s="6" t="s">
        <v>2475</v>
      </c>
      <c r="E540" s="37" t="s">
        <v>66</v>
      </c>
      <c r="F540" s="36" t="s">
        <v>128</v>
      </c>
      <c r="G540" s="10">
        <v>37</v>
      </c>
      <c r="H540" s="10">
        <v>439</v>
      </c>
      <c r="I540" s="10">
        <v>439</v>
      </c>
      <c r="J540" s="38">
        <v>2.75</v>
      </c>
      <c r="K540" s="65">
        <f t="shared" si="16"/>
        <v>1207.25</v>
      </c>
      <c r="L540" s="31" t="s">
        <v>998</v>
      </c>
    </row>
    <row r="541" spans="1:12" s="7" customFormat="1">
      <c r="A541" s="64">
        <f t="shared" si="17"/>
        <v>537</v>
      </c>
      <c r="B541" s="10" t="s">
        <v>2457</v>
      </c>
      <c r="C541" s="35" t="s">
        <v>2476</v>
      </c>
      <c r="D541" s="6" t="s">
        <v>2477</v>
      </c>
      <c r="E541" s="37" t="s">
        <v>66</v>
      </c>
      <c r="F541" s="36" t="s">
        <v>26</v>
      </c>
      <c r="G541" s="10">
        <v>119</v>
      </c>
      <c r="H541" s="10">
        <v>1794</v>
      </c>
      <c r="I541" s="10">
        <v>1794</v>
      </c>
      <c r="J541" s="38">
        <v>2.75</v>
      </c>
      <c r="K541" s="65">
        <f t="shared" si="16"/>
        <v>4933.5</v>
      </c>
      <c r="L541" s="32" t="s">
        <v>1025</v>
      </c>
    </row>
    <row r="542" spans="1:12" s="7" customFormat="1">
      <c r="A542" s="64">
        <f t="shared" si="17"/>
        <v>538</v>
      </c>
      <c r="B542" s="10" t="s">
        <v>2457</v>
      </c>
      <c r="C542" s="35" t="s">
        <v>2478</v>
      </c>
      <c r="D542" s="6" t="s">
        <v>2479</v>
      </c>
      <c r="E542" s="37" t="s">
        <v>66</v>
      </c>
      <c r="F542" s="36" t="s">
        <v>30</v>
      </c>
      <c r="G542" s="10">
        <v>82</v>
      </c>
      <c r="H542" s="10">
        <v>663</v>
      </c>
      <c r="I542" s="10">
        <v>663</v>
      </c>
      <c r="J542" s="38">
        <v>2.75</v>
      </c>
      <c r="K542" s="65">
        <f t="shared" si="16"/>
        <v>1823.25</v>
      </c>
      <c r="L542" s="31" t="s">
        <v>1050</v>
      </c>
    </row>
    <row r="543" spans="1:12" s="7" customFormat="1">
      <c r="A543" s="64">
        <f t="shared" si="17"/>
        <v>539</v>
      </c>
      <c r="B543" s="10" t="s">
        <v>2457</v>
      </c>
      <c r="C543" s="35" t="s">
        <v>2480</v>
      </c>
      <c r="D543" s="6" t="s">
        <v>2481</v>
      </c>
      <c r="E543" s="37" t="s">
        <v>66</v>
      </c>
      <c r="F543" s="36" t="s">
        <v>62</v>
      </c>
      <c r="G543" s="10">
        <v>41</v>
      </c>
      <c r="H543" s="10">
        <v>489</v>
      </c>
      <c r="I543" s="10">
        <v>489</v>
      </c>
      <c r="J543" s="38">
        <v>2.75</v>
      </c>
      <c r="K543" s="65">
        <f t="shared" si="16"/>
        <v>1344.75</v>
      </c>
      <c r="L543" s="31" t="s">
        <v>1030</v>
      </c>
    </row>
    <row r="544" spans="1:12" s="7" customFormat="1">
      <c r="A544" s="64">
        <f t="shared" si="17"/>
        <v>540</v>
      </c>
      <c r="B544" s="10" t="s">
        <v>2457</v>
      </c>
      <c r="C544" s="35" t="s">
        <v>2482</v>
      </c>
      <c r="D544" s="6" t="s">
        <v>2483</v>
      </c>
      <c r="E544" s="37" t="s">
        <v>66</v>
      </c>
      <c r="F544" s="36" t="s">
        <v>22</v>
      </c>
      <c r="G544" s="10">
        <v>1</v>
      </c>
      <c r="H544" s="10">
        <v>6</v>
      </c>
      <c r="I544" s="10">
        <v>200</v>
      </c>
      <c r="J544" s="38">
        <v>2.75</v>
      </c>
      <c r="K544" s="65">
        <f t="shared" si="16"/>
        <v>550</v>
      </c>
      <c r="L544" s="31" t="s">
        <v>1021</v>
      </c>
    </row>
    <row r="545" spans="1:12" s="7" customFormat="1">
      <c r="A545" s="64">
        <f t="shared" si="17"/>
        <v>541</v>
      </c>
      <c r="B545" s="10" t="s">
        <v>2457</v>
      </c>
      <c r="C545" s="35" t="s">
        <v>2484</v>
      </c>
      <c r="D545" s="6" t="s">
        <v>2485</v>
      </c>
      <c r="E545" s="37" t="s">
        <v>66</v>
      </c>
      <c r="F545" s="36" t="s">
        <v>47</v>
      </c>
      <c r="G545" s="10">
        <v>18</v>
      </c>
      <c r="H545" s="10">
        <v>115</v>
      </c>
      <c r="I545" s="10">
        <v>200</v>
      </c>
      <c r="J545" s="38">
        <v>2.75</v>
      </c>
      <c r="K545" s="65">
        <f t="shared" si="16"/>
        <v>550</v>
      </c>
      <c r="L545" s="31" t="s">
        <v>2486</v>
      </c>
    </row>
    <row r="546" spans="1:12" s="7" customFormat="1">
      <c r="A546" s="64">
        <f t="shared" si="17"/>
        <v>542</v>
      </c>
      <c r="B546" s="10" t="s">
        <v>2457</v>
      </c>
      <c r="C546" s="35" t="s">
        <v>2487</v>
      </c>
      <c r="D546" s="6" t="s">
        <v>2488</v>
      </c>
      <c r="E546" s="37" t="s">
        <v>66</v>
      </c>
      <c r="F546" s="36" t="s">
        <v>2489</v>
      </c>
      <c r="G546" s="10">
        <v>14</v>
      </c>
      <c r="H546" s="10">
        <v>300</v>
      </c>
      <c r="I546" s="10">
        <v>300</v>
      </c>
      <c r="J546" s="38">
        <v>2.75</v>
      </c>
      <c r="K546" s="65">
        <f t="shared" si="16"/>
        <v>825</v>
      </c>
      <c r="L546" s="31" t="s">
        <v>2490</v>
      </c>
    </row>
    <row r="547" spans="1:12" s="7" customFormat="1">
      <c r="A547" s="64">
        <f t="shared" si="17"/>
        <v>543</v>
      </c>
      <c r="B547" s="10" t="s">
        <v>2457</v>
      </c>
      <c r="C547" s="35" t="s">
        <v>2491</v>
      </c>
      <c r="D547" s="6" t="s">
        <v>2492</v>
      </c>
      <c r="E547" s="37" t="s">
        <v>66</v>
      </c>
      <c r="F547" s="36" t="s">
        <v>57</v>
      </c>
      <c r="G547" s="10">
        <v>73</v>
      </c>
      <c r="H547" s="10">
        <v>855</v>
      </c>
      <c r="I547" s="10">
        <v>855</v>
      </c>
      <c r="J547" s="38">
        <v>2.75</v>
      </c>
      <c r="K547" s="65">
        <f t="shared" si="16"/>
        <v>2351.25</v>
      </c>
      <c r="L547" s="31" t="s">
        <v>994</v>
      </c>
    </row>
    <row r="548" spans="1:12" s="7" customFormat="1">
      <c r="A548" s="64">
        <f t="shared" si="17"/>
        <v>544</v>
      </c>
      <c r="B548" s="10" t="s">
        <v>2457</v>
      </c>
      <c r="C548" s="35" t="s">
        <v>2493</v>
      </c>
      <c r="D548" s="6" t="s">
        <v>2494</v>
      </c>
      <c r="E548" s="37" t="s">
        <v>66</v>
      </c>
      <c r="F548" s="36" t="s">
        <v>8</v>
      </c>
      <c r="G548" s="10">
        <v>53</v>
      </c>
      <c r="H548" s="10">
        <v>1080</v>
      </c>
      <c r="I548" s="10">
        <v>1080</v>
      </c>
      <c r="J548" s="38">
        <v>2.75</v>
      </c>
      <c r="K548" s="65">
        <f t="shared" si="16"/>
        <v>2970</v>
      </c>
      <c r="L548" s="31" t="s">
        <v>1007</v>
      </c>
    </row>
    <row r="549" spans="1:12" s="7" customFormat="1">
      <c r="A549" s="64">
        <f t="shared" si="17"/>
        <v>545</v>
      </c>
      <c r="B549" s="10" t="s">
        <v>2457</v>
      </c>
      <c r="C549" s="35" t="s">
        <v>2495</v>
      </c>
      <c r="D549" s="6" t="s">
        <v>2496</v>
      </c>
      <c r="E549" s="37" t="s">
        <v>66</v>
      </c>
      <c r="F549" s="36" t="s">
        <v>2497</v>
      </c>
      <c r="G549" s="10">
        <v>75</v>
      </c>
      <c r="H549" s="10">
        <v>1875</v>
      </c>
      <c r="I549" s="10">
        <v>1875</v>
      </c>
      <c r="J549" s="38">
        <v>2.75</v>
      </c>
      <c r="K549" s="65">
        <f t="shared" si="16"/>
        <v>5156.25</v>
      </c>
      <c r="L549" s="31" t="s">
        <v>2498</v>
      </c>
    </row>
    <row r="550" spans="1:12" s="7" customFormat="1">
      <c r="A550" s="64">
        <f t="shared" si="17"/>
        <v>546</v>
      </c>
      <c r="B550" s="10" t="s">
        <v>2457</v>
      </c>
      <c r="C550" s="35" t="s">
        <v>2499</v>
      </c>
      <c r="D550" s="6" t="s">
        <v>2500</v>
      </c>
      <c r="E550" s="37" t="s">
        <v>66</v>
      </c>
      <c r="F550" s="36" t="s">
        <v>12</v>
      </c>
      <c r="G550" s="10">
        <v>8</v>
      </c>
      <c r="H550" s="10">
        <v>29</v>
      </c>
      <c r="I550" s="10">
        <v>200</v>
      </c>
      <c r="J550" s="38">
        <v>2.75</v>
      </c>
      <c r="K550" s="65">
        <f t="shared" si="16"/>
        <v>550</v>
      </c>
      <c r="L550" s="32" t="s">
        <v>2501</v>
      </c>
    </row>
    <row r="551" spans="1:12" s="7" customFormat="1">
      <c r="A551" s="64">
        <f t="shared" si="17"/>
        <v>547</v>
      </c>
      <c r="B551" s="10" t="s">
        <v>2502</v>
      </c>
      <c r="C551" s="35" t="s">
        <v>2503</v>
      </c>
      <c r="D551" s="6" t="s">
        <v>2504</v>
      </c>
      <c r="E551" s="37" t="s">
        <v>66</v>
      </c>
      <c r="F551" s="36" t="s">
        <v>1056</v>
      </c>
      <c r="G551" s="10">
        <v>75</v>
      </c>
      <c r="H551" s="10">
        <v>1236</v>
      </c>
      <c r="I551" s="10">
        <v>1236</v>
      </c>
      <c r="J551" s="38">
        <v>2.75</v>
      </c>
      <c r="K551" s="65">
        <f t="shared" si="16"/>
        <v>3399</v>
      </c>
      <c r="L551" s="31" t="s">
        <v>1057</v>
      </c>
    </row>
    <row r="552" spans="1:12" s="7" customFormat="1">
      <c r="A552" s="64">
        <f t="shared" si="17"/>
        <v>548</v>
      </c>
      <c r="B552" s="10" t="s">
        <v>2502</v>
      </c>
      <c r="C552" s="35" t="s">
        <v>2505</v>
      </c>
      <c r="D552" s="6" t="s">
        <v>2506</v>
      </c>
      <c r="E552" s="37" t="s">
        <v>66</v>
      </c>
      <c r="F552" s="36" t="s">
        <v>2507</v>
      </c>
      <c r="G552" s="10">
        <v>47</v>
      </c>
      <c r="H552" s="10">
        <v>509</v>
      </c>
      <c r="I552" s="10">
        <v>509</v>
      </c>
      <c r="J552" s="38">
        <v>2.75</v>
      </c>
      <c r="K552" s="65">
        <f t="shared" si="16"/>
        <v>1399.75</v>
      </c>
      <c r="L552" s="31" t="s">
        <v>2508</v>
      </c>
    </row>
    <row r="553" spans="1:12" s="7" customFormat="1">
      <c r="A553" s="64">
        <f t="shared" si="17"/>
        <v>549</v>
      </c>
      <c r="B553" s="10" t="s">
        <v>2502</v>
      </c>
      <c r="C553" s="35" t="s">
        <v>2509</v>
      </c>
      <c r="D553" s="6" t="s">
        <v>2510</v>
      </c>
      <c r="E553" s="37" t="s">
        <v>66</v>
      </c>
      <c r="F553" s="36" t="s">
        <v>1156</v>
      </c>
      <c r="G553" s="10">
        <v>41</v>
      </c>
      <c r="H553" s="10">
        <v>520</v>
      </c>
      <c r="I553" s="10">
        <v>520</v>
      </c>
      <c r="J553" s="38">
        <v>2.75</v>
      </c>
      <c r="K553" s="65">
        <f t="shared" si="16"/>
        <v>1430</v>
      </c>
      <c r="L553" s="31" t="s">
        <v>1931</v>
      </c>
    </row>
    <row r="554" spans="1:12" s="7" customFormat="1">
      <c r="A554" s="64">
        <f t="shared" si="17"/>
        <v>550</v>
      </c>
      <c r="B554" s="10" t="s">
        <v>2502</v>
      </c>
      <c r="C554" s="35" t="s">
        <v>2511</v>
      </c>
      <c r="D554" s="6" t="s">
        <v>2512</v>
      </c>
      <c r="E554" s="37" t="s">
        <v>66</v>
      </c>
      <c r="F554" s="36" t="s">
        <v>144</v>
      </c>
      <c r="G554" s="10">
        <v>48</v>
      </c>
      <c r="H554" s="10">
        <v>634</v>
      </c>
      <c r="I554" s="10">
        <v>634</v>
      </c>
      <c r="J554" s="38">
        <v>2.75</v>
      </c>
      <c r="K554" s="65">
        <f t="shared" si="16"/>
        <v>1743.5</v>
      </c>
      <c r="L554" s="32" t="s">
        <v>1101</v>
      </c>
    </row>
    <row r="555" spans="1:12" s="7" customFormat="1">
      <c r="A555" s="64">
        <f t="shared" si="17"/>
        <v>551</v>
      </c>
      <c r="B555" s="10" t="s">
        <v>2502</v>
      </c>
      <c r="C555" s="35" t="s">
        <v>2513</v>
      </c>
      <c r="D555" s="6" t="s">
        <v>2514</v>
      </c>
      <c r="E555" s="37" t="s">
        <v>66</v>
      </c>
      <c r="F555" s="36" t="s">
        <v>47</v>
      </c>
      <c r="G555" s="10">
        <v>33</v>
      </c>
      <c r="H555" s="10">
        <v>358</v>
      </c>
      <c r="I555" s="10">
        <v>358</v>
      </c>
      <c r="J555" s="38">
        <v>2.75</v>
      </c>
      <c r="K555" s="65">
        <f t="shared" si="16"/>
        <v>984.5</v>
      </c>
      <c r="L555" s="31" t="s">
        <v>1069</v>
      </c>
    </row>
    <row r="556" spans="1:12" s="7" customFormat="1">
      <c r="A556" s="64">
        <f t="shared" si="17"/>
        <v>552</v>
      </c>
      <c r="B556" s="10" t="s">
        <v>2502</v>
      </c>
      <c r="C556" s="35" t="s">
        <v>2515</v>
      </c>
      <c r="D556" s="6" t="s">
        <v>2516</v>
      </c>
      <c r="E556" s="37" t="s">
        <v>66</v>
      </c>
      <c r="F556" s="36" t="s">
        <v>318</v>
      </c>
      <c r="G556" s="10">
        <v>36</v>
      </c>
      <c r="H556" s="10">
        <v>470</v>
      </c>
      <c r="I556" s="10">
        <v>470</v>
      </c>
      <c r="J556" s="38">
        <v>2.75</v>
      </c>
      <c r="K556" s="65">
        <f t="shared" si="16"/>
        <v>1292.5</v>
      </c>
      <c r="L556" s="32" t="s">
        <v>2517</v>
      </c>
    </row>
    <row r="557" spans="1:12" s="7" customFormat="1" ht="30">
      <c r="A557" s="64">
        <f t="shared" si="17"/>
        <v>553</v>
      </c>
      <c r="B557" s="10" t="s">
        <v>2502</v>
      </c>
      <c r="C557" s="35" t="s">
        <v>2518</v>
      </c>
      <c r="D557" s="6" t="s">
        <v>2519</v>
      </c>
      <c r="E557" s="37" t="s">
        <v>66</v>
      </c>
      <c r="F557" s="36" t="s">
        <v>239</v>
      </c>
      <c r="G557" s="10">
        <v>30</v>
      </c>
      <c r="H557" s="10">
        <v>600</v>
      </c>
      <c r="I557" s="10">
        <v>600</v>
      </c>
      <c r="J557" s="38">
        <v>2.75</v>
      </c>
      <c r="K557" s="65">
        <f t="shared" si="16"/>
        <v>1650</v>
      </c>
      <c r="L557" s="32" t="s">
        <v>1016</v>
      </c>
    </row>
    <row r="558" spans="1:12" s="7" customFormat="1" ht="30">
      <c r="A558" s="64">
        <f t="shared" si="17"/>
        <v>554</v>
      </c>
      <c r="B558" s="10" t="s">
        <v>2502</v>
      </c>
      <c r="C558" s="35" t="s">
        <v>2520</v>
      </c>
      <c r="D558" s="6" t="s">
        <v>2521</v>
      </c>
      <c r="E558" s="37" t="s">
        <v>66</v>
      </c>
      <c r="F558" s="36" t="s">
        <v>239</v>
      </c>
      <c r="G558" s="10">
        <v>37</v>
      </c>
      <c r="H558" s="10">
        <v>308</v>
      </c>
      <c r="I558" s="10">
        <v>308</v>
      </c>
      <c r="J558" s="38">
        <v>2.75</v>
      </c>
      <c r="K558" s="65">
        <f t="shared" si="16"/>
        <v>847</v>
      </c>
      <c r="L558" s="32" t="s">
        <v>1016</v>
      </c>
    </row>
    <row r="559" spans="1:12" s="7" customFormat="1">
      <c r="A559" s="64">
        <f t="shared" si="17"/>
        <v>555</v>
      </c>
      <c r="B559" s="34" t="s">
        <v>2502</v>
      </c>
      <c r="C559" s="35" t="s">
        <v>2522</v>
      </c>
      <c r="D559" s="36" t="s">
        <v>2523</v>
      </c>
      <c r="E559" s="37" t="s">
        <v>66</v>
      </c>
      <c r="F559" s="36" t="s">
        <v>43</v>
      </c>
      <c r="G559" s="34">
        <v>61</v>
      </c>
      <c r="H559" s="34">
        <v>673</v>
      </c>
      <c r="I559" s="34">
        <v>673</v>
      </c>
      <c r="J559" s="38">
        <v>2.75</v>
      </c>
      <c r="K559" s="65">
        <f t="shared" si="16"/>
        <v>1850.75</v>
      </c>
      <c r="L559" s="52" t="s">
        <v>1086</v>
      </c>
    </row>
    <row r="560" spans="1:12" s="7" customFormat="1">
      <c r="A560" s="64">
        <f t="shared" si="17"/>
        <v>556</v>
      </c>
      <c r="B560" s="34" t="s">
        <v>2502</v>
      </c>
      <c r="C560" s="35" t="s">
        <v>2524</v>
      </c>
      <c r="D560" s="36" t="s">
        <v>2525</v>
      </c>
      <c r="E560" s="37" t="s">
        <v>66</v>
      </c>
      <c r="F560" s="36" t="s">
        <v>2526</v>
      </c>
      <c r="G560" s="34">
        <v>31</v>
      </c>
      <c r="H560" s="34">
        <v>451</v>
      </c>
      <c r="I560" s="34">
        <v>451</v>
      </c>
      <c r="J560" s="38">
        <v>2.75</v>
      </c>
      <c r="K560" s="65">
        <f t="shared" si="16"/>
        <v>1240.25</v>
      </c>
      <c r="L560" s="52" t="s">
        <v>2527</v>
      </c>
    </row>
    <row r="561" spans="1:12" s="7" customFormat="1">
      <c r="A561" s="64">
        <f t="shared" si="17"/>
        <v>557</v>
      </c>
      <c r="B561" s="34" t="s">
        <v>2502</v>
      </c>
      <c r="C561" s="35" t="s">
        <v>2528</v>
      </c>
      <c r="D561" s="36" t="s">
        <v>2529</v>
      </c>
      <c r="E561" s="37" t="s">
        <v>66</v>
      </c>
      <c r="F561" s="36" t="s">
        <v>2526</v>
      </c>
      <c r="G561" s="34">
        <v>37</v>
      </c>
      <c r="H561" s="34">
        <v>517</v>
      </c>
      <c r="I561" s="34">
        <v>517</v>
      </c>
      <c r="J561" s="38">
        <v>2.75</v>
      </c>
      <c r="K561" s="65">
        <f t="shared" si="16"/>
        <v>1421.75</v>
      </c>
      <c r="L561" s="52" t="s">
        <v>2530</v>
      </c>
    </row>
    <row r="562" spans="1:12" s="7" customFormat="1">
      <c r="A562" s="64">
        <f t="shared" si="17"/>
        <v>558</v>
      </c>
      <c r="B562" s="34" t="s">
        <v>2502</v>
      </c>
      <c r="C562" s="35" t="s">
        <v>2531</v>
      </c>
      <c r="D562" s="36" t="s">
        <v>2532</v>
      </c>
      <c r="E562" s="37" t="s">
        <v>66</v>
      </c>
      <c r="F562" s="36" t="s">
        <v>21</v>
      </c>
      <c r="G562" s="34">
        <v>104</v>
      </c>
      <c r="H562" s="34">
        <v>942</v>
      </c>
      <c r="I562" s="34">
        <v>942</v>
      </c>
      <c r="J562" s="38">
        <v>2.75</v>
      </c>
      <c r="K562" s="65">
        <f t="shared" si="16"/>
        <v>2590.5</v>
      </c>
      <c r="L562" s="53" t="s">
        <v>1312</v>
      </c>
    </row>
    <row r="563" spans="1:12" s="7" customFormat="1">
      <c r="A563" s="64">
        <f t="shared" si="17"/>
        <v>559</v>
      </c>
      <c r="B563" s="34" t="s">
        <v>2502</v>
      </c>
      <c r="C563" s="35" t="s">
        <v>2533</v>
      </c>
      <c r="D563" s="36" t="s">
        <v>2534</v>
      </c>
      <c r="E563" s="37" t="s">
        <v>66</v>
      </c>
      <c r="F563" s="36" t="s">
        <v>21</v>
      </c>
      <c r="G563" s="34">
        <v>169</v>
      </c>
      <c r="H563" s="34">
        <v>730</v>
      </c>
      <c r="I563" s="34">
        <v>730</v>
      </c>
      <c r="J563" s="38">
        <v>2.75</v>
      </c>
      <c r="K563" s="65">
        <f t="shared" si="16"/>
        <v>2007.5</v>
      </c>
      <c r="L563" s="53" t="s">
        <v>1312</v>
      </c>
    </row>
    <row r="564" spans="1:12" s="7" customFormat="1">
      <c r="A564" s="64">
        <f t="shared" si="17"/>
        <v>560</v>
      </c>
      <c r="B564" s="34" t="s">
        <v>2502</v>
      </c>
      <c r="C564" s="35" t="s">
        <v>2535</v>
      </c>
      <c r="D564" s="36" t="s">
        <v>2536</v>
      </c>
      <c r="E564" s="37" t="s">
        <v>66</v>
      </c>
      <c r="F564" s="36" t="s">
        <v>1103</v>
      </c>
      <c r="G564" s="34">
        <v>302</v>
      </c>
      <c r="H564" s="34">
        <v>3930</v>
      </c>
      <c r="I564" s="34">
        <v>3930</v>
      </c>
      <c r="J564" s="38">
        <v>2.75</v>
      </c>
      <c r="K564" s="65">
        <f t="shared" si="16"/>
        <v>10807.5</v>
      </c>
      <c r="L564" s="53" t="s">
        <v>2537</v>
      </c>
    </row>
    <row r="565" spans="1:12" s="7" customFormat="1">
      <c r="A565" s="64">
        <f t="shared" si="17"/>
        <v>561</v>
      </c>
      <c r="B565" s="34" t="s">
        <v>2502</v>
      </c>
      <c r="C565" s="35" t="s">
        <v>2538</v>
      </c>
      <c r="D565" s="36" t="s">
        <v>2539</v>
      </c>
      <c r="E565" s="37" t="s">
        <v>66</v>
      </c>
      <c r="F565" s="36" t="s">
        <v>1254</v>
      </c>
      <c r="G565" s="34">
        <v>162</v>
      </c>
      <c r="H565" s="34">
        <v>2372</v>
      </c>
      <c r="I565" s="34">
        <v>2372</v>
      </c>
      <c r="J565" s="38">
        <v>2.75</v>
      </c>
      <c r="K565" s="65">
        <f t="shared" si="16"/>
        <v>6523</v>
      </c>
      <c r="L565" s="52" t="s">
        <v>2540</v>
      </c>
    </row>
    <row r="566" spans="1:12" s="7" customFormat="1">
      <c r="A566" s="64">
        <f t="shared" si="17"/>
        <v>562</v>
      </c>
      <c r="B566" s="34" t="s">
        <v>2502</v>
      </c>
      <c r="C566" s="35" t="s">
        <v>2541</v>
      </c>
      <c r="D566" s="36" t="s">
        <v>2542</v>
      </c>
      <c r="E566" s="37" t="s">
        <v>66</v>
      </c>
      <c r="F566" s="36" t="s">
        <v>11</v>
      </c>
      <c r="G566" s="34">
        <v>99</v>
      </c>
      <c r="H566" s="34">
        <v>1504</v>
      </c>
      <c r="I566" s="34">
        <v>1504</v>
      </c>
      <c r="J566" s="38">
        <v>2.75</v>
      </c>
      <c r="K566" s="65">
        <f t="shared" si="16"/>
        <v>4136</v>
      </c>
      <c r="L566" s="52" t="s">
        <v>987</v>
      </c>
    </row>
    <row r="567" spans="1:12" s="7" customFormat="1">
      <c r="A567" s="64">
        <f t="shared" si="17"/>
        <v>563</v>
      </c>
      <c r="B567" s="34" t="s">
        <v>2502</v>
      </c>
      <c r="C567" s="35" t="s">
        <v>2543</v>
      </c>
      <c r="D567" s="36" t="s">
        <v>2544</v>
      </c>
      <c r="E567" s="37" t="s">
        <v>66</v>
      </c>
      <c r="F567" s="36" t="s">
        <v>11</v>
      </c>
      <c r="G567" s="34">
        <v>48</v>
      </c>
      <c r="H567" s="34">
        <v>956</v>
      </c>
      <c r="I567" s="34">
        <v>956</v>
      </c>
      <c r="J567" s="38">
        <v>2.75</v>
      </c>
      <c r="K567" s="65">
        <f t="shared" si="16"/>
        <v>2629</v>
      </c>
      <c r="L567" s="52" t="s">
        <v>987</v>
      </c>
    </row>
    <row r="568" spans="1:12" s="7" customFormat="1">
      <c r="A568" s="64">
        <f t="shared" si="17"/>
        <v>564</v>
      </c>
      <c r="B568" s="34" t="s">
        <v>2502</v>
      </c>
      <c r="C568" s="35" t="s">
        <v>2545</v>
      </c>
      <c r="D568" s="36" t="s">
        <v>2546</v>
      </c>
      <c r="E568" s="37" t="s">
        <v>66</v>
      </c>
      <c r="F568" s="36" t="s">
        <v>77</v>
      </c>
      <c r="G568" s="34">
        <v>17</v>
      </c>
      <c r="H568" s="34">
        <v>274</v>
      </c>
      <c r="I568" s="34">
        <v>274</v>
      </c>
      <c r="J568" s="38">
        <v>2.75</v>
      </c>
      <c r="K568" s="65">
        <f t="shared" si="16"/>
        <v>753.5</v>
      </c>
      <c r="L568" s="52" t="s">
        <v>1108</v>
      </c>
    </row>
    <row r="569" spans="1:12" s="7" customFormat="1">
      <c r="A569" s="64">
        <f t="shared" si="17"/>
        <v>565</v>
      </c>
      <c r="B569" s="34" t="s">
        <v>2502</v>
      </c>
      <c r="C569" s="35" t="s">
        <v>2547</v>
      </c>
      <c r="D569" s="36" t="s">
        <v>2548</v>
      </c>
      <c r="E569" s="37" t="s">
        <v>66</v>
      </c>
      <c r="F569" s="36" t="s">
        <v>77</v>
      </c>
      <c r="G569" s="34">
        <v>72</v>
      </c>
      <c r="H569" s="34">
        <v>2400</v>
      </c>
      <c r="I569" s="34">
        <v>2400</v>
      </c>
      <c r="J569" s="38">
        <v>2.75</v>
      </c>
      <c r="K569" s="65">
        <f t="shared" si="16"/>
        <v>6600</v>
      </c>
      <c r="L569" s="52" t="s">
        <v>1108</v>
      </c>
    </row>
    <row r="570" spans="1:12" s="7" customFormat="1">
      <c r="A570" s="64">
        <f t="shared" si="17"/>
        <v>566</v>
      </c>
      <c r="B570" s="34" t="s">
        <v>2502</v>
      </c>
      <c r="C570" s="35" t="s">
        <v>2549</v>
      </c>
      <c r="D570" s="36" t="s">
        <v>2550</v>
      </c>
      <c r="E570" s="37" t="s">
        <v>66</v>
      </c>
      <c r="F570" s="36" t="s">
        <v>71</v>
      </c>
      <c r="G570" s="34">
        <v>220</v>
      </c>
      <c r="H570" s="34">
        <v>3580</v>
      </c>
      <c r="I570" s="34">
        <v>3580</v>
      </c>
      <c r="J570" s="38">
        <v>2.75</v>
      </c>
      <c r="K570" s="65">
        <f t="shared" si="16"/>
        <v>9845</v>
      </c>
      <c r="L570" s="52" t="s">
        <v>1110</v>
      </c>
    </row>
    <row r="571" spans="1:12" s="7" customFormat="1">
      <c r="A571" s="64">
        <f t="shared" si="17"/>
        <v>567</v>
      </c>
      <c r="B571" s="34" t="s">
        <v>2502</v>
      </c>
      <c r="C571" s="35" t="s">
        <v>2551</v>
      </c>
      <c r="D571" s="36" t="s">
        <v>2552</v>
      </c>
      <c r="E571" s="37" t="s">
        <v>66</v>
      </c>
      <c r="F571" s="36" t="s">
        <v>46</v>
      </c>
      <c r="G571" s="34">
        <v>138</v>
      </c>
      <c r="H571" s="34">
        <v>2126</v>
      </c>
      <c r="I571" s="34">
        <v>2126</v>
      </c>
      <c r="J571" s="38">
        <v>2.75</v>
      </c>
      <c r="K571" s="65">
        <f t="shared" si="16"/>
        <v>5846.5</v>
      </c>
      <c r="L571" s="52" t="s">
        <v>1040</v>
      </c>
    </row>
    <row r="572" spans="1:12" s="7" customFormat="1">
      <c r="A572" s="64">
        <f t="shared" si="17"/>
        <v>568</v>
      </c>
      <c r="B572" s="34" t="s">
        <v>2502</v>
      </c>
      <c r="C572" s="35" t="s">
        <v>2553</v>
      </c>
      <c r="D572" s="36" t="s">
        <v>2554</v>
      </c>
      <c r="E572" s="37" t="s">
        <v>66</v>
      </c>
      <c r="F572" s="36" t="s">
        <v>21</v>
      </c>
      <c r="G572" s="34">
        <v>524</v>
      </c>
      <c r="H572" s="34">
        <v>6987</v>
      </c>
      <c r="I572" s="34">
        <v>6987</v>
      </c>
      <c r="J572" s="38">
        <v>2.75</v>
      </c>
      <c r="K572" s="65">
        <f t="shared" si="16"/>
        <v>19214.25</v>
      </c>
      <c r="L572" s="53" t="s">
        <v>1312</v>
      </c>
    </row>
    <row r="573" spans="1:12" s="7" customFormat="1">
      <c r="A573" s="64">
        <f t="shared" si="17"/>
        <v>569</v>
      </c>
      <c r="B573" s="10" t="s">
        <v>2555</v>
      </c>
      <c r="C573" s="35" t="s">
        <v>2556</v>
      </c>
      <c r="D573" s="6" t="s">
        <v>2557</v>
      </c>
      <c r="E573" s="14" t="s">
        <v>66</v>
      </c>
      <c r="F573" s="36" t="s">
        <v>60</v>
      </c>
      <c r="G573" s="10">
        <v>50</v>
      </c>
      <c r="H573" s="10">
        <v>600</v>
      </c>
      <c r="I573" s="10">
        <v>600</v>
      </c>
      <c r="J573" s="27">
        <v>2.75</v>
      </c>
      <c r="K573" s="66">
        <f t="shared" si="16"/>
        <v>1650</v>
      </c>
      <c r="L573" s="31" t="s">
        <v>1031</v>
      </c>
    </row>
    <row r="574" spans="1:12" s="7" customFormat="1">
      <c r="A574" s="64">
        <f t="shared" si="17"/>
        <v>570</v>
      </c>
      <c r="B574" s="10" t="s">
        <v>2555</v>
      </c>
      <c r="C574" s="35" t="s">
        <v>2558</v>
      </c>
      <c r="D574" s="6" t="s">
        <v>2559</v>
      </c>
      <c r="E574" s="14" t="s">
        <v>66</v>
      </c>
      <c r="F574" s="36" t="s">
        <v>60</v>
      </c>
      <c r="G574" s="10">
        <v>40</v>
      </c>
      <c r="H574" s="10">
        <v>750</v>
      </c>
      <c r="I574" s="10">
        <v>750</v>
      </c>
      <c r="J574" s="27">
        <v>2.75</v>
      </c>
      <c r="K574" s="66">
        <f t="shared" si="16"/>
        <v>2062.5</v>
      </c>
      <c r="L574" s="31" t="s">
        <v>1031</v>
      </c>
    </row>
    <row r="575" spans="1:12" s="7" customFormat="1">
      <c r="A575" s="64">
        <f t="shared" si="17"/>
        <v>571</v>
      </c>
      <c r="B575" s="10" t="s">
        <v>2555</v>
      </c>
      <c r="C575" s="35" t="s">
        <v>2560</v>
      </c>
      <c r="D575" s="6" t="s">
        <v>2561</v>
      </c>
      <c r="E575" s="14" t="s">
        <v>66</v>
      </c>
      <c r="F575" s="36" t="s">
        <v>60</v>
      </c>
      <c r="G575" s="10">
        <v>25</v>
      </c>
      <c r="H575" s="10">
        <v>284</v>
      </c>
      <c r="I575" s="10">
        <v>284</v>
      </c>
      <c r="J575" s="27">
        <v>2.75</v>
      </c>
      <c r="K575" s="66">
        <f t="shared" si="16"/>
        <v>781</v>
      </c>
      <c r="L575" s="31" t="s">
        <v>1031</v>
      </c>
    </row>
    <row r="576" spans="1:12" s="7" customFormat="1">
      <c r="A576" s="64">
        <f t="shared" si="17"/>
        <v>572</v>
      </c>
      <c r="B576" s="10" t="s">
        <v>2555</v>
      </c>
      <c r="C576" s="35" t="s">
        <v>2562</v>
      </c>
      <c r="D576" s="6" t="s">
        <v>2563</v>
      </c>
      <c r="E576" s="14" t="s">
        <v>66</v>
      </c>
      <c r="F576" s="36" t="s">
        <v>50</v>
      </c>
      <c r="G576" s="10">
        <v>143</v>
      </c>
      <c r="H576" s="10">
        <v>1877</v>
      </c>
      <c r="I576" s="10">
        <v>1877</v>
      </c>
      <c r="J576" s="27">
        <v>2.75</v>
      </c>
      <c r="K576" s="66">
        <f t="shared" si="16"/>
        <v>5161.75</v>
      </c>
      <c r="L576" s="31" t="s">
        <v>1161</v>
      </c>
    </row>
    <row r="577" spans="1:12" s="7" customFormat="1">
      <c r="A577" s="64">
        <f t="shared" si="17"/>
        <v>573</v>
      </c>
      <c r="B577" s="10" t="s">
        <v>2555</v>
      </c>
      <c r="C577" s="35" t="s">
        <v>2564</v>
      </c>
      <c r="D577" s="6" t="s">
        <v>2565</v>
      </c>
      <c r="E577" s="14" t="s">
        <v>66</v>
      </c>
      <c r="F577" s="36" t="s">
        <v>101</v>
      </c>
      <c r="G577" s="10">
        <v>70</v>
      </c>
      <c r="H577" s="10">
        <v>1106</v>
      </c>
      <c r="I577" s="10">
        <v>1106</v>
      </c>
      <c r="J577" s="27">
        <v>2.75</v>
      </c>
      <c r="K577" s="66">
        <f t="shared" si="16"/>
        <v>3041.5</v>
      </c>
      <c r="L577" s="31" t="s">
        <v>1385</v>
      </c>
    </row>
    <row r="578" spans="1:12" s="7" customFormat="1">
      <c r="A578" s="64">
        <f t="shared" si="17"/>
        <v>574</v>
      </c>
      <c r="B578" s="34" t="s">
        <v>2555</v>
      </c>
      <c r="C578" s="35" t="s">
        <v>2566</v>
      </c>
      <c r="D578" s="36" t="s">
        <v>2567</v>
      </c>
      <c r="E578" s="37" t="s">
        <v>66</v>
      </c>
      <c r="F578" s="36" t="s">
        <v>2199</v>
      </c>
      <c r="G578" s="34">
        <v>25</v>
      </c>
      <c r="H578" s="34">
        <v>500</v>
      </c>
      <c r="I578" s="34">
        <v>500</v>
      </c>
      <c r="J578" s="38">
        <v>2.75</v>
      </c>
      <c r="K578" s="65">
        <f t="shared" si="16"/>
        <v>1375</v>
      </c>
      <c r="L578" s="53" t="s">
        <v>2568</v>
      </c>
    </row>
    <row r="579" spans="1:12" s="7" customFormat="1">
      <c r="A579" s="64">
        <f t="shared" si="17"/>
        <v>575</v>
      </c>
      <c r="B579" s="34" t="s">
        <v>2555</v>
      </c>
      <c r="C579" s="35" t="s">
        <v>2569</v>
      </c>
      <c r="D579" s="36" t="s">
        <v>2570</v>
      </c>
      <c r="E579" s="37" t="s">
        <v>66</v>
      </c>
      <c r="F579" s="36" t="s">
        <v>156</v>
      </c>
      <c r="G579" s="34">
        <v>135</v>
      </c>
      <c r="H579" s="34">
        <v>1832</v>
      </c>
      <c r="I579" s="34">
        <v>1832</v>
      </c>
      <c r="J579" s="38">
        <v>2.75</v>
      </c>
      <c r="K579" s="65">
        <f t="shared" si="16"/>
        <v>5038</v>
      </c>
      <c r="L579" s="52" t="s">
        <v>1393</v>
      </c>
    </row>
    <row r="580" spans="1:12" s="7" customFormat="1">
      <c r="A580" s="64">
        <f t="shared" si="17"/>
        <v>576</v>
      </c>
      <c r="B580" s="10" t="s">
        <v>2555</v>
      </c>
      <c r="C580" s="35" t="s">
        <v>2571</v>
      </c>
      <c r="D580" s="6" t="s">
        <v>2572</v>
      </c>
      <c r="E580" s="37" t="s">
        <v>66</v>
      </c>
      <c r="F580" s="36" t="s">
        <v>4</v>
      </c>
      <c r="G580" s="10">
        <v>50</v>
      </c>
      <c r="H580" s="10">
        <v>1000</v>
      </c>
      <c r="I580" s="10">
        <v>1000</v>
      </c>
      <c r="J580" s="38">
        <v>2.75</v>
      </c>
      <c r="K580" s="65">
        <f t="shared" si="16"/>
        <v>2750</v>
      </c>
      <c r="L580" s="31" t="s">
        <v>997</v>
      </c>
    </row>
    <row r="581" spans="1:12" s="7" customFormat="1">
      <c r="A581" s="64">
        <f t="shared" si="17"/>
        <v>577</v>
      </c>
      <c r="B581" s="10" t="s">
        <v>2555</v>
      </c>
      <c r="C581" s="35" t="s">
        <v>2573</v>
      </c>
      <c r="D581" s="6" t="s">
        <v>2574</v>
      </c>
      <c r="E581" s="37" t="s">
        <v>66</v>
      </c>
      <c r="F581" s="36" t="s">
        <v>4</v>
      </c>
      <c r="G581" s="10">
        <v>14</v>
      </c>
      <c r="H581" s="10">
        <v>299</v>
      </c>
      <c r="I581" s="10">
        <v>299</v>
      </c>
      <c r="J581" s="38">
        <v>2.75</v>
      </c>
      <c r="K581" s="65">
        <f t="shared" ref="K581:K644" si="18">I581*J581</f>
        <v>822.25</v>
      </c>
      <c r="L581" s="31" t="s">
        <v>997</v>
      </c>
    </row>
    <row r="582" spans="1:12" s="7" customFormat="1">
      <c r="A582" s="64">
        <f t="shared" si="17"/>
        <v>578</v>
      </c>
      <c r="B582" s="10" t="s">
        <v>2555</v>
      </c>
      <c r="C582" s="35" t="s">
        <v>2575</v>
      </c>
      <c r="D582" s="6" t="s">
        <v>2576</v>
      </c>
      <c r="E582" s="37" t="s">
        <v>66</v>
      </c>
      <c r="F582" s="36" t="s">
        <v>140</v>
      </c>
      <c r="G582" s="10">
        <v>94</v>
      </c>
      <c r="H582" s="10">
        <v>1356</v>
      </c>
      <c r="I582" s="10">
        <v>1356</v>
      </c>
      <c r="J582" s="38">
        <v>2.75</v>
      </c>
      <c r="K582" s="65">
        <f t="shared" si="18"/>
        <v>3729</v>
      </c>
      <c r="L582" s="31" t="s">
        <v>1005</v>
      </c>
    </row>
    <row r="583" spans="1:12" s="7" customFormat="1">
      <c r="A583" s="64">
        <f t="shared" ref="A583:A646" si="19">A582+1</f>
        <v>579</v>
      </c>
      <c r="B583" s="10" t="s">
        <v>2555</v>
      </c>
      <c r="C583" s="35" t="s">
        <v>2577</v>
      </c>
      <c r="D583" s="13">
        <v>149704</v>
      </c>
      <c r="E583" s="37" t="s">
        <v>66</v>
      </c>
      <c r="F583" s="36" t="s">
        <v>140</v>
      </c>
      <c r="G583" s="10">
        <v>47</v>
      </c>
      <c r="H583" s="10">
        <v>660</v>
      </c>
      <c r="I583" s="10">
        <v>660</v>
      </c>
      <c r="J583" s="38">
        <v>2.75</v>
      </c>
      <c r="K583" s="65">
        <f t="shared" si="18"/>
        <v>1815</v>
      </c>
      <c r="L583" s="32" t="s">
        <v>1005</v>
      </c>
    </row>
    <row r="584" spans="1:12" s="7" customFormat="1">
      <c r="A584" s="64">
        <f t="shared" si="19"/>
        <v>580</v>
      </c>
      <c r="B584" s="10" t="s">
        <v>2555</v>
      </c>
      <c r="C584" s="35" t="s">
        <v>2578</v>
      </c>
      <c r="D584" s="13">
        <v>149798</v>
      </c>
      <c r="E584" s="37" t="s">
        <v>66</v>
      </c>
      <c r="F584" s="36" t="s">
        <v>80</v>
      </c>
      <c r="G584" s="10">
        <v>39</v>
      </c>
      <c r="H584" s="10">
        <v>407</v>
      </c>
      <c r="I584" s="10">
        <v>407</v>
      </c>
      <c r="J584" s="38">
        <v>2.75</v>
      </c>
      <c r="K584" s="65">
        <f t="shared" si="18"/>
        <v>1119.25</v>
      </c>
      <c r="L584" s="31" t="s">
        <v>993</v>
      </c>
    </row>
    <row r="585" spans="1:12" s="7" customFormat="1">
      <c r="A585" s="64">
        <f t="shared" si="19"/>
        <v>581</v>
      </c>
      <c r="B585" s="10" t="s">
        <v>2555</v>
      </c>
      <c r="C585" s="35" t="s">
        <v>2579</v>
      </c>
      <c r="D585" s="6" t="s">
        <v>2580</v>
      </c>
      <c r="E585" s="37" t="s">
        <v>66</v>
      </c>
      <c r="F585" s="36" t="s">
        <v>1118</v>
      </c>
      <c r="G585" s="10">
        <v>123</v>
      </c>
      <c r="H585" s="10">
        <v>1870</v>
      </c>
      <c r="I585" s="10">
        <v>1870</v>
      </c>
      <c r="J585" s="38">
        <v>2.75</v>
      </c>
      <c r="K585" s="65">
        <f t="shared" si="18"/>
        <v>5142.5</v>
      </c>
      <c r="L585" s="31" t="s">
        <v>2581</v>
      </c>
    </row>
    <row r="586" spans="1:12" s="7" customFormat="1">
      <c r="A586" s="64">
        <f t="shared" si="19"/>
        <v>582</v>
      </c>
      <c r="B586" s="10" t="s">
        <v>2555</v>
      </c>
      <c r="C586" s="35" t="s">
        <v>2582</v>
      </c>
      <c r="D586" s="6" t="s">
        <v>2583</v>
      </c>
      <c r="E586" s="37" t="s">
        <v>66</v>
      </c>
      <c r="F586" s="36" t="s">
        <v>132</v>
      </c>
      <c r="G586" s="10">
        <v>76</v>
      </c>
      <c r="H586" s="10">
        <v>1210</v>
      </c>
      <c r="I586" s="10">
        <v>1210</v>
      </c>
      <c r="J586" s="38">
        <v>2.75</v>
      </c>
      <c r="K586" s="65">
        <f t="shared" si="18"/>
        <v>3327.5</v>
      </c>
      <c r="L586" s="31" t="s">
        <v>1142</v>
      </c>
    </row>
    <row r="587" spans="1:12" s="7" customFormat="1">
      <c r="A587" s="64">
        <f t="shared" si="19"/>
        <v>583</v>
      </c>
      <c r="B587" s="10" t="s">
        <v>2584</v>
      </c>
      <c r="C587" s="35" t="s">
        <v>2585</v>
      </c>
      <c r="D587" s="6" t="s">
        <v>2586</v>
      </c>
      <c r="E587" s="37" t="s">
        <v>66</v>
      </c>
      <c r="F587" s="36" t="s">
        <v>48</v>
      </c>
      <c r="G587" s="10">
        <v>100</v>
      </c>
      <c r="H587" s="10">
        <v>892</v>
      </c>
      <c r="I587" s="10">
        <v>892</v>
      </c>
      <c r="J587" s="38">
        <v>2.75</v>
      </c>
      <c r="K587" s="65">
        <f t="shared" si="18"/>
        <v>2453</v>
      </c>
      <c r="L587" s="31" t="s">
        <v>1067</v>
      </c>
    </row>
    <row r="588" spans="1:12" s="7" customFormat="1">
      <c r="A588" s="64">
        <f t="shared" si="19"/>
        <v>584</v>
      </c>
      <c r="B588" s="10" t="s">
        <v>2584</v>
      </c>
      <c r="C588" s="35" t="s">
        <v>2587</v>
      </c>
      <c r="D588" s="6" t="s">
        <v>2588</v>
      </c>
      <c r="E588" s="37" t="s">
        <v>66</v>
      </c>
      <c r="F588" s="36" t="s">
        <v>26</v>
      </c>
      <c r="G588" s="10">
        <v>49</v>
      </c>
      <c r="H588" s="10">
        <v>971</v>
      </c>
      <c r="I588" s="10">
        <v>971</v>
      </c>
      <c r="J588" s="38">
        <v>2.75</v>
      </c>
      <c r="K588" s="65">
        <f t="shared" si="18"/>
        <v>2670.25</v>
      </c>
      <c r="L588" s="32" t="s">
        <v>1025</v>
      </c>
    </row>
    <row r="589" spans="1:12" s="7" customFormat="1" ht="30">
      <c r="A589" s="64">
        <f t="shared" si="19"/>
        <v>585</v>
      </c>
      <c r="B589" s="10" t="s">
        <v>2584</v>
      </c>
      <c r="C589" s="35" t="s">
        <v>2589</v>
      </c>
      <c r="D589" s="13">
        <v>49765</v>
      </c>
      <c r="E589" s="37" t="s">
        <v>66</v>
      </c>
      <c r="F589" s="36" t="s">
        <v>1879</v>
      </c>
      <c r="G589" s="10">
        <v>69</v>
      </c>
      <c r="H589" s="10">
        <v>1130</v>
      </c>
      <c r="I589" s="10">
        <v>1130</v>
      </c>
      <c r="J589" s="38">
        <v>2.75</v>
      </c>
      <c r="K589" s="65">
        <f t="shared" si="18"/>
        <v>3107.5</v>
      </c>
      <c r="L589" s="31" t="s">
        <v>1068</v>
      </c>
    </row>
    <row r="590" spans="1:12" s="7" customFormat="1">
      <c r="A590" s="64">
        <f t="shared" si="19"/>
        <v>586</v>
      </c>
      <c r="B590" s="10" t="s">
        <v>2584</v>
      </c>
      <c r="C590" s="35" t="s">
        <v>2590</v>
      </c>
      <c r="D590" s="6" t="s">
        <v>2591</v>
      </c>
      <c r="E590" s="37" t="s">
        <v>66</v>
      </c>
      <c r="F590" s="36" t="s">
        <v>32</v>
      </c>
      <c r="G590" s="10">
        <v>49</v>
      </c>
      <c r="H590" s="10">
        <v>694</v>
      </c>
      <c r="I590" s="10">
        <v>694</v>
      </c>
      <c r="J590" s="38">
        <v>2.75</v>
      </c>
      <c r="K590" s="65">
        <f t="shared" si="18"/>
        <v>1908.5</v>
      </c>
      <c r="L590" s="31" t="s">
        <v>2365</v>
      </c>
    </row>
    <row r="591" spans="1:12" s="7" customFormat="1">
      <c r="A591" s="64">
        <f t="shared" si="19"/>
        <v>587</v>
      </c>
      <c r="B591" s="10" t="s">
        <v>2584</v>
      </c>
      <c r="C591" s="35" t="s">
        <v>2592</v>
      </c>
      <c r="D591" s="6" t="s">
        <v>2593</v>
      </c>
      <c r="E591" s="37" t="s">
        <v>66</v>
      </c>
      <c r="F591" s="36" t="s">
        <v>128</v>
      </c>
      <c r="G591" s="10">
        <v>28</v>
      </c>
      <c r="H591" s="10">
        <v>436</v>
      </c>
      <c r="I591" s="10">
        <v>436</v>
      </c>
      <c r="J591" s="38">
        <v>2.75</v>
      </c>
      <c r="K591" s="65">
        <f t="shared" si="18"/>
        <v>1199</v>
      </c>
      <c r="L591" s="31" t="s">
        <v>2594</v>
      </c>
    </row>
    <row r="592" spans="1:12" s="7" customFormat="1">
      <c r="A592" s="64">
        <f t="shared" si="19"/>
        <v>588</v>
      </c>
      <c r="B592" s="10" t="s">
        <v>2584</v>
      </c>
      <c r="C592" s="35" t="s">
        <v>2595</v>
      </c>
      <c r="D592" s="6" t="s">
        <v>2596</v>
      </c>
      <c r="E592" s="37" t="s">
        <v>66</v>
      </c>
      <c r="F592" s="36" t="s">
        <v>34</v>
      </c>
      <c r="G592" s="10">
        <v>102</v>
      </c>
      <c r="H592" s="10">
        <v>1338</v>
      </c>
      <c r="I592" s="10">
        <v>1338</v>
      </c>
      <c r="J592" s="38">
        <v>2.75</v>
      </c>
      <c r="K592" s="65">
        <f t="shared" si="18"/>
        <v>3679.5</v>
      </c>
      <c r="L592" s="31" t="s">
        <v>1044</v>
      </c>
    </row>
    <row r="593" spans="1:12" s="7" customFormat="1" ht="30">
      <c r="A593" s="64">
        <f t="shared" si="19"/>
        <v>589</v>
      </c>
      <c r="B593" s="10" t="s">
        <v>2584</v>
      </c>
      <c r="C593" s="35" t="s">
        <v>2597</v>
      </c>
      <c r="D593" s="6" t="s">
        <v>2598</v>
      </c>
      <c r="E593" s="37" t="s">
        <v>66</v>
      </c>
      <c r="F593" s="36" t="s">
        <v>239</v>
      </c>
      <c r="G593" s="10">
        <v>25</v>
      </c>
      <c r="H593" s="10">
        <v>500</v>
      </c>
      <c r="I593" s="10">
        <v>500</v>
      </c>
      <c r="J593" s="38">
        <v>2.75</v>
      </c>
      <c r="K593" s="65">
        <f t="shared" si="18"/>
        <v>1375</v>
      </c>
      <c r="L593" s="32" t="s">
        <v>1016</v>
      </c>
    </row>
    <row r="594" spans="1:12" s="7" customFormat="1">
      <c r="A594" s="64">
        <f t="shared" si="19"/>
        <v>590</v>
      </c>
      <c r="B594" s="10" t="s">
        <v>2584</v>
      </c>
      <c r="C594" s="35" t="s">
        <v>2599</v>
      </c>
      <c r="D594" s="6" t="s">
        <v>2600</v>
      </c>
      <c r="E594" s="37" t="s">
        <v>66</v>
      </c>
      <c r="F594" s="36" t="s">
        <v>2406</v>
      </c>
      <c r="G594" s="10">
        <v>18</v>
      </c>
      <c r="H594" s="10">
        <v>262</v>
      </c>
      <c r="I594" s="10">
        <v>262</v>
      </c>
      <c r="J594" s="38">
        <v>2.75</v>
      </c>
      <c r="K594" s="65">
        <f t="shared" si="18"/>
        <v>720.5</v>
      </c>
      <c r="L594" s="31" t="s">
        <v>2407</v>
      </c>
    </row>
    <row r="595" spans="1:12" s="7" customFormat="1">
      <c r="A595" s="64">
        <f t="shared" si="19"/>
        <v>591</v>
      </c>
      <c r="B595" s="10" t="s">
        <v>2584</v>
      </c>
      <c r="C595" s="35" t="s">
        <v>2601</v>
      </c>
      <c r="D595" s="6" t="s">
        <v>2602</v>
      </c>
      <c r="E595" s="37" t="s">
        <v>66</v>
      </c>
      <c r="F595" s="36" t="s">
        <v>156</v>
      </c>
      <c r="G595" s="10">
        <v>19</v>
      </c>
      <c r="H595" s="10">
        <v>274</v>
      </c>
      <c r="I595" s="10">
        <v>274</v>
      </c>
      <c r="J595" s="38">
        <v>2.75</v>
      </c>
      <c r="K595" s="65">
        <f t="shared" si="18"/>
        <v>753.5</v>
      </c>
      <c r="L595" s="31" t="s">
        <v>1393</v>
      </c>
    </row>
    <row r="596" spans="1:12" s="7" customFormat="1">
      <c r="A596" s="64">
        <f t="shared" si="19"/>
        <v>592</v>
      </c>
      <c r="B596" s="10" t="s">
        <v>2584</v>
      </c>
      <c r="C596" s="35" t="s">
        <v>2603</v>
      </c>
      <c r="D596" s="6" t="s">
        <v>2604</v>
      </c>
      <c r="E596" s="37" t="s">
        <v>66</v>
      </c>
      <c r="F596" s="36" t="s">
        <v>1018</v>
      </c>
      <c r="G596" s="10">
        <v>17</v>
      </c>
      <c r="H596" s="10">
        <v>107</v>
      </c>
      <c r="I596" s="10">
        <v>200</v>
      </c>
      <c r="J596" s="38">
        <v>2.75</v>
      </c>
      <c r="K596" s="65">
        <f t="shared" si="18"/>
        <v>550</v>
      </c>
      <c r="L596" s="31" t="s">
        <v>2605</v>
      </c>
    </row>
    <row r="597" spans="1:12" s="7" customFormat="1">
      <c r="A597" s="64">
        <f t="shared" si="19"/>
        <v>593</v>
      </c>
      <c r="B597" s="10" t="s">
        <v>2584</v>
      </c>
      <c r="C597" s="35" t="s">
        <v>2606</v>
      </c>
      <c r="D597" s="6" t="s">
        <v>2607</v>
      </c>
      <c r="E597" s="37" t="s">
        <v>66</v>
      </c>
      <c r="F597" s="36" t="s">
        <v>58</v>
      </c>
      <c r="G597" s="10">
        <v>37</v>
      </c>
      <c r="H597" s="10">
        <v>545</v>
      </c>
      <c r="I597" s="10">
        <v>545</v>
      </c>
      <c r="J597" s="38">
        <v>2.75</v>
      </c>
      <c r="K597" s="65">
        <f t="shared" si="18"/>
        <v>1498.75</v>
      </c>
      <c r="L597" s="31" t="s">
        <v>1014</v>
      </c>
    </row>
    <row r="598" spans="1:12" s="7" customFormat="1">
      <c r="A598" s="64">
        <f t="shared" si="19"/>
        <v>594</v>
      </c>
      <c r="B598" s="10" t="s">
        <v>2584</v>
      </c>
      <c r="C598" s="35" t="s">
        <v>2608</v>
      </c>
      <c r="D598" s="6" t="s">
        <v>2609</v>
      </c>
      <c r="E598" s="37" t="s">
        <v>66</v>
      </c>
      <c r="F598" s="36" t="s">
        <v>58</v>
      </c>
      <c r="G598" s="10">
        <v>15</v>
      </c>
      <c r="H598" s="10">
        <v>300</v>
      </c>
      <c r="I598" s="10">
        <v>300</v>
      </c>
      <c r="J598" s="38">
        <v>2.75</v>
      </c>
      <c r="K598" s="65">
        <f t="shared" si="18"/>
        <v>825</v>
      </c>
      <c r="L598" s="31" t="s">
        <v>1014</v>
      </c>
    </row>
    <row r="599" spans="1:12" s="7" customFormat="1">
      <c r="A599" s="64">
        <f t="shared" si="19"/>
        <v>595</v>
      </c>
      <c r="B599" s="10" t="s">
        <v>2584</v>
      </c>
      <c r="C599" s="35" t="s">
        <v>2610</v>
      </c>
      <c r="D599" s="6" t="s">
        <v>2611</v>
      </c>
      <c r="E599" s="37" t="s">
        <v>66</v>
      </c>
      <c r="F599" s="36" t="s">
        <v>46</v>
      </c>
      <c r="G599" s="10">
        <v>35</v>
      </c>
      <c r="H599" s="10">
        <v>700</v>
      </c>
      <c r="I599" s="10">
        <v>700</v>
      </c>
      <c r="J599" s="38">
        <v>2.75</v>
      </c>
      <c r="K599" s="65">
        <f t="shared" si="18"/>
        <v>1925</v>
      </c>
      <c r="L599" s="31" t="s">
        <v>1040</v>
      </c>
    </row>
    <row r="600" spans="1:12" s="7" customFormat="1">
      <c r="A600" s="64">
        <f t="shared" si="19"/>
        <v>596</v>
      </c>
      <c r="B600" s="10" t="s">
        <v>2584</v>
      </c>
      <c r="C600" s="35" t="s">
        <v>2612</v>
      </c>
      <c r="D600" s="6" t="s">
        <v>2613</v>
      </c>
      <c r="E600" s="37" t="s">
        <v>66</v>
      </c>
      <c r="F600" s="36" t="s">
        <v>46</v>
      </c>
      <c r="G600" s="10">
        <v>41</v>
      </c>
      <c r="H600" s="10">
        <v>610</v>
      </c>
      <c r="I600" s="10">
        <v>610</v>
      </c>
      <c r="J600" s="38">
        <v>2.75</v>
      </c>
      <c r="K600" s="65">
        <f t="shared" si="18"/>
        <v>1677.5</v>
      </c>
      <c r="L600" s="31" t="s">
        <v>1040</v>
      </c>
    </row>
    <row r="601" spans="1:12" s="7" customFormat="1">
      <c r="A601" s="64">
        <f t="shared" si="19"/>
        <v>597</v>
      </c>
      <c r="B601" s="34" t="s">
        <v>2584</v>
      </c>
      <c r="C601" s="35" t="s">
        <v>2614</v>
      </c>
      <c r="D601" s="36" t="s">
        <v>2615</v>
      </c>
      <c r="E601" s="37" t="s">
        <v>66</v>
      </c>
      <c r="F601" s="36" t="s">
        <v>376</v>
      </c>
      <c r="G601" s="34">
        <v>71</v>
      </c>
      <c r="H601" s="34">
        <v>1210</v>
      </c>
      <c r="I601" s="34">
        <v>1210</v>
      </c>
      <c r="J601" s="38">
        <v>2.75</v>
      </c>
      <c r="K601" s="65">
        <f t="shared" si="18"/>
        <v>3327.5</v>
      </c>
      <c r="L601" s="53" t="s">
        <v>1079</v>
      </c>
    </row>
    <row r="602" spans="1:12" s="7" customFormat="1">
      <c r="A602" s="64">
        <f t="shared" si="19"/>
        <v>598</v>
      </c>
      <c r="B602" s="34" t="s">
        <v>2584</v>
      </c>
      <c r="C602" s="35" t="s">
        <v>2616</v>
      </c>
      <c r="D602" s="36" t="s">
        <v>2617</v>
      </c>
      <c r="E602" s="37" t="s">
        <v>66</v>
      </c>
      <c r="F602" s="36" t="s">
        <v>75</v>
      </c>
      <c r="G602" s="34">
        <v>62</v>
      </c>
      <c r="H602" s="34">
        <v>1184</v>
      </c>
      <c r="I602" s="34">
        <v>1184</v>
      </c>
      <c r="J602" s="38">
        <v>2.75</v>
      </c>
      <c r="K602" s="65">
        <f t="shared" si="18"/>
        <v>3256</v>
      </c>
      <c r="L602" s="52" t="s">
        <v>1022</v>
      </c>
    </row>
    <row r="603" spans="1:12" s="7" customFormat="1">
      <c r="A603" s="64">
        <f t="shared" si="19"/>
        <v>599</v>
      </c>
      <c r="B603" s="34" t="s">
        <v>2584</v>
      </c>
      <c r="C603" s="35" t="s">
        <v>2618</v>
      </c>
      <c r="D603" s="36" t="s">
        <v>2619</v>
      </c>
      <c r="E603" s="37" t="s">
        <v>66</v>
      </c>
      <c r="F603" s="36" t="s">
        <v>26</v>
      </c>
      <c r="G603" s="34">
        <v>43</v>
      </c>
      <c r="H603" s="34">
        <v>536</v>
      </c>
      <c r="I603" s="34">
        <v>536</v>
      </c>
      <c r="J603" s="38">
        <v>2.75</v>
      </c>
      <c r="K603" s="65">
        <f t="shared" si="18"/>
        <v>1474</v>
      </c>
      <c r="L603" s="53" t="s">
        <v>1025</v>
      </c>
    </row>
    <row r="604" spans="1:12" s="7" customFormat="1">
      <c r="A604" s="64">
        <f t="shared" si="19"/>
        <v>600</v>
      </c>
      <c r="B604" s="34" t="s">
        <v>2584</v>
      </c>
      <c r="C604" s="35" t="s">
        <v>2620</v>
      </c>
      <c r="D604" s="36" t="s">
        <v>2621</v>
      </c>
      <c r="E604" s="37" t="s">
        <v>66</v>
      </c>
      <c r="F604" s="36" t="s">
        <v>1258</v>
      </c>
      <c r="G604" s="34">
        <v>54</v>
      </c>
      <c r="H604" s="34">
        <v>605</v>
      </c>
      <c r="I604" s="34">
        <v>605</v>
      </c>
      <c r="J604" s="38">
        <v>2.75</v>
      </c>
      <c r="K604" s="65">
        <f t="shared" si="18"/>
        <v>1663.75</v>
      </c>
      <c r="L604" s="52" t="s">
        <v>1259</v>
      </c>
    </row>
    <row r="605" spans="1:12" s="7" customFormat="1">
      <c r="A605" s="33">
        <f t="shared" si="19"/>
        <v>601</v>
      </c>
      <c r="B605" s="34" t="s">
        <v>2584</v>
      </c>
      <c r="C605" s="35" t="s">
        <v>2622</v>
      </c>
      <c r="D605" s="36" t="s">
        <v>2623</v>
      </c>
      <c r="E605" s="37" t="s">
        <v>66</v>
      </c>
      <c r="F605" s="36" t="s">
        <v>34</v>
      </c>
      <c r="G605" s="34">
        <v>90</v>
      </c>
      <c r="H605" s="34">
        <v>1237</v>
      </c>
      <c r="I605" s="34">
        <v>1237</v>
      </c>
      <c r="J605" s="38">
        <v>2.75</v>
      </c>
      <c r="K605" s="65">
        <f t="shared" si="18"/>
        <v>3401.75</v>
      </c>
      <c r="L605" s="52" t="s">
        <v>1044</v>
      </c>
    </row>
    <row r="606" spans="1:12" s="7" customFormat="1">
      <c r="A606" s="64">
        <f t="shared" si="19"/>
        <v>602</v>
      </c>
      <c r="B606" s="34" t="s">
        <v>2584</v>
      </c>
      <c r="C606" s="35" t="s">
        <v>2624</v>
      </c>
      <c r="D606" s="36" t="s">
        <v>2625</v>
      </c>
      <c r="E606" s="37" t="s">
        <v>66</v>
      </c>
      <c r="F606" s="36" t="s">
        <v>1158</v>
      </c>
      <c r="G606" s="34">
        <v>108</v>
      </c>
      <c r="H606" s="34">
        <v>2259</v>
      </c>
      <c r="I606" s="34">
        <v>2259</v>
      </c>
      <c r="J606" s="38">
        <v>2.75</v>
      </c>
      <c r="K606" s="65">
        <f t="shared" si="18"/>
        <v>6212.25</v>
      </c>
      <c r="L606" s="52" t="s">
        <v>1159</v>
      </c>
    </row>
    <row r="607" spans="1:12" s="7" customFormat="1">
      <c r="A607" s="64">
        <f t="shared" si="19"/>
        <v>603</v>
      </c>
      <c r="B607" s="34" t="s">
        <v>2584</v>
      </c>
      <c r="C607" s="35" t="s">
        <v>2626</v>
      </c>
      <c r="D607" s="36" t="s">
        <v>2627</v>
      </c>
      <c r="E607" s="37" t="s">
        <v>66</v>
      </c>
      <c r="F607" s="36" t="s">
        <v>146</v>
      </c>
      <c r="G607" s="34">
        <v>59</v>
      </c>
      <c r="H607" s="34">
        <v>844</v>
      </c>
      <c r="I607" s="34">
        <v>844</v>
      </c>
      <c r="J607" s="38">
        <v>2.75</v>
      </c>
      <c r="K607" s="65">
        <f t="shared" si="18"/>
        <v>2321</v>
      </c>
      <c r="L607" s="52" t="s">
        <v>2628</v>
      </c>
    </row>
    <row r="608" spans="1:12" s="7" customFormat="1">
      <c r="A608" s="64">
        <f t="shared" si="19"/>
        <v>604</v>
      </c>
      <c r="B608" s="10" t="s">
        <v>2584</v>
      </c>
      <c r="C608" s="35" t="s">
        <v>2629</v>
      </c>
      <c r="D608" s="6" t="s">
        <v>2630</v>
      </c>
      <c r="E608" s="37" t="s">
        <v>66</v>
      </c>
      <c r="F608" s="36" t="s">
        <v>93</v>
      </c>
      <c r="G608" s="10">
        <v>49</v>
      </c>
      <c r="H608" s="10">
        <v>723</v>
      </c>
      <c r="I608" s="10">
        <v>723</v>
      </c>
      <c r="J608" s="38">
        <v>2.75</v>
      </c>
      <c r="K608" s="65">
        <f t="shared" si="18"/>
        <v>1988.25</v>
      </c>
      <c r="L608" s="31" t="s">
        <v>1023</v>
      </c>
    </row>
    <row r="609" spans="1:12" s="7" customFormat="1">
      <c r="A609" s="64">
        <f t="shared" si="19"/>
        <v>605</v>
      </c>
      <c r="B609" s="10" t="s">
        <v>2584</v>
      </c>
      <c r="C609" s="11" t="s">
        <v>2631</v>
      </c>
      <c r="D609" s="6" t="s">
        <v>2632</v>
      </c>
      <c r="E609" s="14" t="s">
        <v>66</v>
      </c>
      <c r="F609" s="36" t="s">
        <v>93</v>
      </c>
      <c r="G609" s="10">
        <v>15</v>
      </c>
      <c r="H609" s="10">
        <v>277</v>
      </c>
      <c r="I609" s="10">
        <v>277</v>
      </c>
      <c r="J609" s="27">
        <v>2.75</v>
      </c>
      <c r="K609" s="66">
        <f t="shared" si="18"/>
        <v>761.75</v>
      </c>
      <c r="L609" s="31" t="s">
        <v>1023</v>
      </c>
    </row>
    <row r="610" spans="1:12" s="7" customFormat="1">
      <c r="A610" s="64">
        <f t="shared" si="19"/>
        <v>606</v>
      </c>
      <c r="B610" s="10" t="s">
        <v>2584</v>
      </c>
      <c r="C610" s="35" t="s">
        <v>2633</v>
      </c>
      <c r="D610" s="6" t="s">
        <v>2634</v>
      </c>
      <c r="E610" s="37" t="s">
        <v>66</v>
      </c>
      <c r="F610" s="36" t="s">
        <v>17</v>
      </c>
      <c r="G610" s="10">
        <v>44</v>
      </c>
      <c r="H610" s="10">
        <v>376</v>
      </c>
      <c r="I610" s="10">
        <v>376</v>
      </c>
      <c r="J610" s="38">
        <v>2.75</v>
      </c>
      <c r="K610" s="65">
        <f t="shared" si="18"/>
        <v>1034</v>
      </c>
      <c r="L610" s="31" t="s">
        <v>2635</v>
      </c>
    </row>
    <row r="611" spans="1:12" s="7" customFormat="1">
      <c r="A611" s="64">
        <f t="shared" si="19"/>
        <v>607</v>
      </c>
      <c r="B611" s="10" t="s">
        <v>2584</v>
      </c>
      <c r="C611" s="35" t="s">
        <v>2636</v>
      </c>
      <c r="D611" s="6" t="s">
        <v>2637</v>
      </c>
      <c r="E611" s="37" t="s">
        <v>66</v>
      </c>
      <c r="F611" s="36" t="s">
        <v>156</v>
      </c>
      <c r="G611" s="10">
        <v>6</v>
      </c>
      <c r="H611" s="10">
        <v>96</v>
      </c>
      <c r="I611" s="10">
        <v>200</v>
      </c>
      <c r="J611" s="38">
        <v>2.75</v>
      </c>
      <c r="K611" s="65">
        <f t="shared" si="18"/>
        <v>550</v>
      </c>
      <c r="L611" s="31" t="s">
        <v>1393</v>
      </c>
    </row>
    <row r="612" spans="1:12" s="7" customFormat="1">
      <c r="A612" s="64">
        <f t="shared" si="19"/>
        <v>608</v>
      </c>
      <c r="B612" s="10" t="s">
        <v>2584</v>
      </c>
      <c r="C612" s="35" t="s">
        <v>2638</v>
      </c>
      <c r="D612" s="6" t="s">
        <v>2639</v>
      </c>
      <c r="E612" s="37" t="s">
        <v>66</v>
      </c>
      <c r="F612" s="36" t="s">
        <v>17</v>
      </c>
      <c r="G612" s="10">
        <v>30</v>
      </c>
      <c r="H612" s="10">
        <v>316</v>
      </c>
      <c r="I612" s="10">
        <v>316</v>
      </c>
      <c r="J612" s="38">
        <v>2.75</v>
      </c>
      <c r="K612" s="65">
        <f t="shared" si="18"/>
        <v>869</v>
      </c>
      <c r="L612" s="31" t="s">
        <v>2640</v>
      </c>
    </row>
    <row r="613" spans="1:12" s="7" customFormat="1" ht="30">
      <c r="A613" s="64">
        <f t="shared" si="19"/>
        <v>609</v>
      </c>
      <c r="B613" s="10" t="s">
        <v>2584</v>
      </c>
      <c r="C613" s="35" t="s">
        <v>2641</v>
      </c>
      <c r="D613" s="6" t="s">
        <v>2642</v>
      </c>
      <c r="E613" s="37" t="s">
        <v>66</v>
      </c>
      <c r="F613" s="36" t="s">
        <v>239</v>
      </c>
      <c r="G613" s="10">
        <v>9</v>
      </c>
      <c r="H613" s="10">
        <v>184</v>
      </c>
      <c r="I613" s="10">
        <v>200</v>
      </c>
      <c r="J613" s="38">
        <v>2.75</v>
      </c>
      <c r="K613" s="65">
        <f t="shared" si="18"/>
        <v>550</v>
      </c>
      <c r="L613" s="32" t="s">
        <v>1016</v>
      </c>
    </row>
    <row r="614" spans="1:12" s="7" customFormat="1">
      <c r="A614" s="64">
        <f t="shared" si="19"/>
        <v>610</v>
      </c>
      <c r="B614" s="10" t="s">
        <v>2584</v>
      </c>
      <c r="C614" s="35" t="s">
        <v>2643</v>
      </c>
      <c r="D614" s="6" t="s">
        <v>2644</v>
      </c>
      <c r="E614" s="37" t="s">
        <v>66</v>
      </c>
      <c r="F614" s="36" t="s">
        <v>135</v>
      </c>
      <c r="G614" s="10">
        <v>45</v>
      </c>
      <c r="H614" s="10">
        <v>574</v>
      </c>
      <c r="I614" s="10">
        <v>574</v>
      </c>
      <c r="J614" s="38">
        <v>2.75</v>
      </c>
      <c r="K614" s="65">
        <f t="shared" si="18"/>
        <v>1578.5</v>
      </c>
      <c r="L614" s="31" t="s">
        <v>1321</v>
      </c>
    </row>
    <row r="615" spans="1:12" s="7" customFormat="1">
      <c r="A615" s="64">
        <f t="shared" si="19"/>
        <v>611</v>
      </c>
      <c r="B615" s="10" t="s">
        <v>2584</v>
      </c>
      <c r="C615" s="35" t="s">
        <v>2645</v>
      </c>
      <c r="D615" s="6" t="s">
        <v>2646</v>
      </c>
      <c r="E615" s="37" t="s">
        <v>66</v>
      </c>
      <c r="F615" s="36" t="s">
        <v>376</v>
      </c>
      <c r="G615" s="10">
        <v>20</v>
      </c>
      <c r="H615" s="10">
        <v>170</v>
      </c>
      <c r="I615" s="10">
        <v>200</v>
      </c>
      <c r="J615" s="38">
        <v>2.75</v>
      </c>
      <c r="K615" s="65">
        <f t="shared" si="18"/>
        <v>550</v>
      </c>
      <c r="L615" s="32" t="s">
        <v>1079</v>
      </c>
    </row>
    <row r="616" spans="1:12" s="7" customFormat="1">
      <c r="A616" s="64">
        <f t="shared" si="19"/>
        <v>612</v>
      </c>
      <c r="B616" s="10" t="s">
        <v>2584</v>
      </c>
      <c r="C616" s="35" t="s">
        <v>2647</v>
      </c>
      <c r="D616" s="6" t="s">
        <v>2648</v>
      </c>
      <c r="E616" s="37" t="s">
        <v>66</v>
      </c>
      <c r="F616" s="36" t="s">
        <v>1150</v>
      </c>
      <c r="G616" s="10">
        <v>40</v>
      </c>
      <c r="H616" s="10">
        <v>433</v>
      </c>
      <c r="I616" s="10">
        <v>433</v>
      </c>
      <c r="J616" s="38">
        <v>2.75</v>
      </c>
      <c r="K616" s="65">
        <f t="shared" si="18"/>
        <v>1190.75</v>
      </c>
      <c r="L616" s="31" t="s">
        <v>1088</v>
      </c>
    </row>
    <row r="617" spans="1:12" s="7" customFormat="1">
      <c r="A617" s="64">
        <f t="shared" si="19"/>
        <v>613</v>
      </c>
      <c r="B617" s="10" t="s">
        <v>2584</v>
      </c>
      <c r="C617" s="35" t="s">
        <v>2649</v>
      </c>
      <c r="D617" s="6" t="s">
        <v>2650</v>
      </c>
      <c r="E617" s="37" t="s">
        <v>66</v>
      </c>
      <c r="F617" s="36" t="s">
        <v>1140</v>
      </c>
      <c r="G617" s="10">
        <v>29</v>
      </c>
      <c r="H617" s="10">
        <v>306</v>
      </c>
      <c r="I617" s="10">
        <v>306</v>
      </c>
      <c r="J617" s="38">
        <v>2.75</v>
      </c>
      <c r="K617" s="65">
        <f t="shared" si="18"/>
        <v>841.5</v>
      </c>
      <c r="L617" s="31" t="s">
        <v>1141</v>
      </c>
    </row>
    <row r="618" spans="1:12" s="7" customFormat="1">
      <c r="A618" s="64">
        <f t="shared" si="19"/>
        <v>614</v>
      </c>
      <c r="B618" s="10" t="s">
        <v>2584</v>
      </c>
      <c r="C618" s="35" t="s">
        <v>2651</v>
      </c>
      <c r="D618" s="6" t="s">
        <v>2652</v>
      </c>
      <c r="E618" s="37" t="s">
        <v>66</v>
      </c>
      <c r="F618" s="36" t="s">
        <v>1103</v>
      </c>
      <c r="G618" s="10">
        <v>99</v>
      </c>
      <c r="H618" s="10">
        <v>1778</v>
      </c>
      <c r="I618" s="10">
        <v>1778</v>
      </c>
      <c r="J618" s="38">
        <v>2.75</v>
      </c>
      <c r="K618" s="65">
        <f t="shared" si="18"/>
        <v>4889.5</v>
      </c>
      <c r="L618" s="32" t="s">
        <v>2537</v>
      </c>
    </row>
    <row r="619" spans="1:12" s="7" customFormat="1">
      <c r="A619" s="64">
        <f t="shared" si="19"/>
        <v>615</v>
      </c>
      <c r="B619" s="10" t="s">
        <v>2584</v>
      </c>
      <c r="C619" s="35" t="s">
        <v>2653</v>
      </c>
      <c r="D619" s="6" t="s">
        <v>2654</v>
      </c>
      <c r="E619" s="37" t="s">
        <v>66</v>
      </c>
      <c r="F619" s="36" t="s">
        <v>1103</v>
      </c>
      <c r="G619" s="10">
        <v>55</v>
      </c>
      <c r="H619" s="10">
        <v>814</v>
      </c>
      <c r="I619" s="10">
        <v>814</v>
      </c>
      <c r="J619" s="38">
        <v>2.75</v>
      </c>
      <c r="K619" s="65">
        <f t="shared" si="18"/>
        <v>2238.5</v>
      </c>
      <c r="L619" s="32" t="s">
        <v>2537</v>
      </c>
    </row>
    <row r="620" spans="1:12" s="7" customFormat="1">
      <c r="A620" s="64">
        <f t="shared" si="19"/>
        <v>616</v>
      </c>
      <c r="B620" s="10" t="s">
        <v>2584</v>
      </c>
      <c r="C620" s="35" t="s">
        <v>2655</v>
      </c>
      <c r="D620" s="6" t="s">
        <v>2656</v>
      </c>
      <c r="E620" s="37" t="s">
        <v>66</v>
      </c>
      <c r="F620" s="36" t="s">
        <v>779</v>
      </c>
      <c r="G620" s="10">
        <v>75</v>
      </c>
      <c r="H620" s="10">
        <v>694</v>
      </c>
      <c r="I620" s="10">
        <v>694</v>
      </c>
      <c r="J620" s="38">
        <v>2.75</v>
      </c>
      <c r="K620" s="65">
        <f t="shared" si="18"/>
        <v>1908.5</v>
      </c>
      <c r="L620" s="32" t="s">
        <v>1106</v>
      </c>
    </row>
    <row r="621" spans="1:12" s="7" customFormat="1">
      <c r="A621" s="64">
        <f t="shared" si="19"/>
        <v>617</v>
      </c>
      <c r="B621" s="10" t="s">
        <v>2584</v>
      </c>
      <c r="C621" s="35" t="s">
        <v>2657</v>
      </c>
      <c r="D621" s="6" t="s">
        <v>2658</v>
      </c>
      <c r="E621" s="37" t="s">
        <v>66</v>
      </c>
      <c r="F621" s="36" t="s">
        <v>57</v>
      </c>
      <c r="G621" s="10">
        <v>21</v>
      </c>
      <c r="H621" s="10">
        <v>420</v>
      </c>
      <c r="I621" s="10">
        <v>420</v>
      </c>
      <c r="J621" s="38">
        <v>2.75</v>
      </c>
      <c r="K621" s="65">
        <f t="shared" si="18"/>
        <v>1155</v>
      </c>
      <c r="L621" s="31" t="s">
        <v>994</v>
      </c>
    </row>
    <row r="622" spans="1:12" s="7" customFormat="1">
      <c r="A622" s="64">
        <f t="shared" si="19"/>
        <v>618</v>
      </c>
      <c r="B622" s="10" t="s">
        <v>2584</v>
      </c>
      <c r="C622" s="35" t="s">
        <v>2659</v>
      </c>
      <c r="D622" s="6" t="s">
        <v>2660</v>
      </c>
      <c r="E622" s="37" t="s">
        <v>66</v>
      </c>
      <c r="F622" s="36" t="s">
        <v>2661</v>
      </c>
      <c r="G622" s="10">
        <v>47</v>
      </c>
      <c r="H622" s="10">
        <v>218</v>
      </c>
      <c r="I622" s="10">
        <v>218</v>
      </c>
      <c r="J622" s="38">
        <v>2.75</v>
      </c>
      <c r="K622" s="65">
        <f t="shared" si="18"/>
        <v>599.5</v>
      </c>
      <c r="L622" s="31" t="s">
        <v>2662</v>
      </c>
    </row>
    <row r="623" spans="1:12" s="7" customFormat="1">
      <c r="A623" s="64">
        <f t="shared" si="19"/>
        <v>619</v>
      </c>
      <c r="B623" s="10" t="s">
        <v>2584</v>
      </c>
      <c r="C623" s="35" t="s">
        <v>2663</v>
      </c>
      <c r="D623" s="6" t="s">
        <v>2664</v>
      </c>
      <c r="E623" s="37" t="s">
        <v>66</v>
      </c>
      <c r="F623" s="36" t="s">
        <v>41</v>
      </c>
      <c r="G623" s="10">
        <v>66</v>
      </c>
      <c r="H623" s="10">
        <v>1077</v>
      </c>
      <c r="I623" s="10">
        <v>1077</v>
      </c>
      <c r="J623" s="38">
        <v>2.75</v>
      </c>
      <c r="K623" s="65">
        <f t="shared" si="18"/>
        <v>2961.75</v>
      </c>
      <c r="L623" s="31" t="s">
        <v>1017</v>
      </c>
    </row>
    <row r="624" spans="1:12" s="7" customFormat="1">
      <c r="A624" s="64">
        <f t="shared" si="19"/>
        <v>620</v>
      </c>
      <c r="B624" s="10" t="s">
        <v>2584</v>
      </c>
      <c r="C624" s="35" t="s">
        <v>2665</v>
      </c>
      <c r="D624" s="6" t="s">
        <v>2666</v>
      </c>
      <c r="E624" s="37" t="s">
        <v>66</v>
      </c>
      <c r="F624" s="36" t="s">
        <v>105</v>
      </c>
      <c r="G624" s="10">
        <v>14</v>
      </c>
      <c r="H624" s="10">
        <v>220</v>
      </c>
      <c r="I624" s="10">
        <v>220</v>
      </c>
      <c r="J624" s="38">
        <v>2.75</v>
      </c>
      <c r="K624" s="65">
        <f t="shared" si="18"/>
        <v>605</v>
      </c>
      <c r="L624" s="31" t="s">
        <v>1160</v>
      </c>
    </row>
    <row r="625" spans="1:12" s="7" customFormat="1">
      <c r="A625" s="64">
        <f t="shared" si="19"/>
        <v>621</v>
      </c>
      <c r="B625" s="10" t="s">
        <v>2584</v>
      </c>
      <c r="C625" s="35" t="s">
        <v>2667</v>
      </c>
      <c r="D625" s="6" t="s">
        <v>2668</v>
      </c>
      <c r="E625" s="37" t="s">
        <v>66</v>
      </c>
      <c r="F625" s="36" t="s">
        <v>1136</v>
      </c>
      <c r="G625" s="10">
        <v>44</v>
      </c>
      <c r="H625" s="10">
        <v>434</v>
      </c>
      <c r="I625" s="10">
        <v>434</v>
      </c>
      <c r="J625" s="38">
        <v>2.75</v>
      </c>
      <c r="K625" s="65">
        <f t="shared" si="18"/>
        <v>1193.5</v>
      </c>
      <c r="L625" s="31" t="s">
        <v>2669</v>
      </c>
    </row>
    <row r="626" spans="1:12" s="7" customFormat="1">
      <c r="A626" s="64">
        <f t="shared" si="19"/>
        <v>622</v>
      </c>
      <c r="B626" s="10" t="s">
        <v>2584</v>
      </c>
      <c r="C626" s="35" t="s">
        <v>2670</v>
      </c>
      <c r="D626" s="6" t="s">
        <v>2671</v>
      </c>
      <c r="E626" s="37" t="s">
        <v>66</v>
      </c>
      <c r="F626" s="36" t="s">
        <v>82</v>
      </c>
      <c r="G626" s="10">
        <v>69</v>
      </c>
      <c r="H626" s="10">
        <v>1134</v>
      </c>
      <c r="I626" s="10">
        <v>1134</v>
      </c>
      <c r="J626" s="38">
        <v>2.75</v>
      </c>
      <c r="K626" s="65">
        <f t="shared" si="18"/>
        <v>3118.5</v>
      </c>
      <c r="L626" s="31" t="s">
        <v>2672</v>
      </c>
    </row>
    <row r="627" spans="1:12" s="7" customFormat="1">
      <c r="A627" s="64">
        <f t="shared" si="19"/>
        <v>623</v>
      </c>
      <c r="B627" s="10" t="s">
        <v>2584</v>
      </c>
      <c r="C627" s="35" t="s">
        <v>2673</v>
      </c>
      <c r="D627" s="6" t="s">
        <v>2674</v>
      </c>
      <c r="E627" s="37" t="s">
        <v>66</v>
      </c>
      <c r="F627" s="36" t="s">
        <v>1002</v>
      </c>
      <c r="G627" s="10">
        <v>47</v>
      </c>
      <c r="H627" s="10">
        <v>442</v>
      </c>
      <c r="I627" s="10">
        <v>442</v>
      </c>
      <c r="J627" s="38">
        <v>2.75</v>
      </c>
      <c r="K627" s="65">
        <f t="shared" si="18"/>
        <v>1215.5</v>
      </c>
      <c r="L627" s="32" t="s">
        <v>1109</v>
      </c>
    </row>
    <row r="628" spans="1:12" s="7" customFormat="1">
      <c r="A628" s="64">
        <f t="shared" si="19"/>
        <v>624</v>
      </c>
      <c r="B628" s="10" t="s">
        <v>2584</v>
      </c>
      <c r="C628" s="35" t="s">
        <v>2675</v>
      </c>
      <c r="D628" s="6" t="s">
        <v>2676</v>
      </c>
      <c r="E628" s="37" t="s">
        <v>66</v>
      </c>
      <c r="F628" s="36" t="s">
        <v>11</v>
      </c>
      <c r="G628" s="10">
        <v>11</v>
      </c>
      <c r="H628" s="10">
        <v>123</v>
      </c>
      <c r="I628" s="10">
        <v>200</v>
      </c>
      <c r="J628" s="38">
        <v>2.75</v>
      </c>
      <c r="K628" s="65">
        <f t="shared" si="18"/>
        <v>550</v>
      </c>
      <c r="L628" s="31" t="s">
        <v>987</v>
      </c>
    </row>
    <row r="629" spans="1:12" s="7" customFormat="1">
      <c r="A629" s="64">
        <f t="shared" si="19"/>
        <v>625</v>
      </c>
      <c r="B629" s="10" t="s">
        <v>2584</v>
      </c>
      <c r="C629" s="35" t="s">
        <v>2677</v>
      </c>
      <c r="D629" s="6" t="s">
        <v>2678</v>
      </c>
      <c r="E629" s="37" t="s">
        <v>66</v>
      </c>
      <c r="F629" s="36" t="s">
        <v>50</v>
      </c>
      <c r="G629" s="10">
        <v>13</v>
      </c>
      <c r="H629" s="10">
        <v>234</v>
      </c>
      <c r="I629" s="10">
        <v>234</v>
      </c>
      <c r="J629" s="38">
        <v>2.75</v>
      </c>
      <c r="K629" s="65">
        <f t="shared" si="18"/>
        <v>643.5</v>
      </c>
      <c r="L629" s="31" t="s">
        <v>1161</v>
      </c>
    </row>
    <row r="630" spans="1:12" s="7" customFormat="1">
      <c r="A630" s="64">
        <f t="shared" si="19"/>
        <v>626</v>
      </c>
      <c r="B630" s="10" t="s">
        <v>2584</v>
      </c>
      <c r="C630" s="35" t="s">
        <v>2679</v>
      </c>
      <c r="D630" s="6" t="s">
        <v>2680</v>
      </c>
      <c r="E630" s="37" t="s">
        <v>66</v>
      </c>
      <c r="F630" s="36" t="s">
        <v>18</v>
      </c>
      <c r="G630" s="10">
        <v>20</v>
      </c>
      <c r="H630" s="10">
        <v>210</v>
      </c>
      <c r="I630" s="10">
        <v>210</v>
      </c>
      <c r="J630" s="38">
        <v>2.75</v>
      </c>
      <c r="K630" s="65">
        <f t="shared" si="18"/>
        <v>577.5</v>
      </c>
      <c r="L630" s="31" t="s">
        <v>996</v>
      </c>
    </row>
    <row r="631" spans="1:12" s="7" customFormat="1">
      <c r="A631" s="64">
        <f t="shared" si="19"/>
        <v>627</v>
      </c>
      <c r="B631" s="10" t="s">
        <v>2584</v>
      </c>
      <c r="C631" s="35" t="s">
        <v>2681</v>
      </c>
      <c r="D631" s="6" t="s">
        <v>2682</v>
      </c>
      <c r="E631" s="37" t="s">
        <v>66</v>
      </c>
      <c r="F631" s="36" t="s">
        <v>56</v>
      </c>
      <c r="G631" s="10">
        <v>57</v>
      </c>
      <c r="H631" s="10">
        <v>683</v>
      </c>
      <c r="I631" s="10">
        <v>683</v>
      </c>
      <c r="J631" s="38">
        <v>2.75</v>
      </c>
      <c r="K631" s="65">
        <f t="shared" si="18"/>
        <v>1878.25</v>
      </c>
      <c r="L631" s="31" t="s">
        <v>989</v>
      </c>
    </row>
    <row r="632" spans="1:12" s="7" customFormat="1">
      <c r="A632" s="64">
        <f t="shared" si="19"/>
        <v>628</v>
      </c>
      <c r="B632" s="10" t="s">
        <v>2584</v>
      </c>
      <c r="C632" s="35" t="s">
        <v>2683</v>
      </c>
      <c r="D632" s="6" t="s">
        <v>2684</v>
      </c>
      <c r="E632" s="37" t="s">
        <v>66</v>
      </c>
      <c r="F632" s="36" t="s">
        <v>69</v>
      </c>
      <c r="G632" s="10">
        <v>21</v>
      </c>
      <c r="H632" s="10">
        <v>310</v>
      </c>
      <c r="I632" s="10">
        <v>310</v>
      </c>
      <c r="J632" s="38">
        <v>2.75</v>
      </c>
      <c r="K632" s="65">
        <f t="shared" si="18"/>
        <v>852.5</v>
      </c>
      <c r="L632" s="31" t="s">
        <v>1010</v>
      </c>
    </row>
    <row r="633" spans="1:12" s="7" customFormat="1">
      <c r="A633" s="64">
        <f t="shared" si="19"/>
        <v>629</v>
      </c>
      <c r="B633" s="10" t="s">
        <v>2584</v>
      </c>
      <c r="C633" s="35" t="s">
        <v>2685</v>
      </c>
      <c r="D633" s="6" t="s">
        <v>2686</v>
      </c>
      <c r="E633" s="37" t="s">
        <v>66</v>
      </c>
      <c r="F633" s="36" t="s">
        <v>24</v>
      </c>
      <c r="G633" s="10">
        <v>46</v>
      </c>
      <c r="H633" s="10">
        <v>566</v>
      </c>
      <c r="I633" s="10">
        <v>566</v>
      </c>
      <c r="J633" s="38">
        <v>2.75</v>
      </c>
      <c r="K633" s="65">
        <f t="shared" si="18"/>
        <v>1556.5</v>
      </c>
      <c r="L633" s="31" t="s">
        <v>1009</v>
      </c>
    </row>
    <row r="634" spans="1:12" s="7" customFormat="1">
      <c r="A634" s="64">
        <f t="shared" si="19"/>
        <v>630</v>
      </c>
      <c r="B634" s="10" t="s">
        <v>2584</v>
      </c>
      <c r="C634" s="35" t="s">
        <v>2687</v>
      </c>
      <c r="D634" s="6" t="s">
        <v>2688</v>
      </c>
      <c r="E634" s="37" t="s">
        <v>66</v>
      </c>
      <c r="F634" s="36" t="s">
        <v>84</v>
      </c>
      <c r="G634" s="10">
        <v>67</v>
      </c>
      <c r="H634" s="10">
        <v>1106</v>
      </c>
      <c r="I634" s="10">
        <v>1106</v>
      </c>
      <c r="J634" s="38">
        <v>2.75</v>
      </c>
      <c r="K634" s="65">
        <f t="shared" si="18"/>
        <v>3041.5</v>
      </c>
      <c r="L634" s="31" t="s">
        <v>1105</v>
      </c>
    </row>
    <row r="635" spans="1:12" s="7" customFormat="1">
      <c r="A635" s="64">
        <f t="shared" si="19"/>
        <v>631</v>
      </c>
      <c r="B635" s="10" t="s">
        <v>2584</v>
      </c>
      <c r="C635" s="35" t="s">
        <v>2689</v>
      </c>
      <c r="D635" s="6" t="s">
        <v>2690</v>
      </c>
      <c r="E635" s="37" t="s">
        <v>66</v>
      </c>
      <c r="F635" s="36" t="s">
        <v>103</v>
      </c>
      <c r="G635" s="10">
        <v>78</v>
      </c>
      <c r="H635" s="10">
        <v>1716</v>
      </c>
      <c r="I635" s="10">
        <v>1716</v>
      </c>
      <c r="J635" s="38">
        <v>2.75</v>
      </c>
      <c r="K635" s="65">
        <f t="shared" si="18"/>
        <v>4719</v>
      </c>
      <c r="L635" s="31" t="s">
        <v>2691</v>
      </c>
    </row>
    <row r="636" spans="1:12" s="7" customFormat="1">
      <c r="A636" s="64">
        <f t="shared" si="19"/>
        <v>632</v>
      </c>
      <c r="B636" s="10" t="s">
        <v>2584</v>
      </c>
      <c r="C636" s="35" t="s">
        <v>2692</v>
      </c>
      <c r="D636" s="6" t="s">
        <v>2693</v>
      </c>
      <c r="E636" s="37" t="s">
        <v>66</v>
      </c>
      <c r="F636" s="36" t="s">
        <v>21</v>
      </c>
      <c r="G636" s="10">
        <v>135</v>
      </c>
      <c r="H636" s="10">
        <v>2530</v>
      </c>
      <c r="I636" s="10">
        <v>2530</v>
      </c>
      <c r="J636" s="38">
        <v>2.75</v>
      </c>
      <c r="K636" s="65">
        <f t="shared" si="18"/>
        <v>6957.5</v>
      </c>
      <c r="L636" s="32" t="s">
        <v>1312</v>
      </c>
    </row>
    <row r="637" spans="1:12" s="7" customFormat="1">
      <c r="A637" s="64">
        <f t="shared" si="19"/>
        <v>633</v>
      </c>
      <c r="B637" s="10" t="s">
        <v>2584</v>
      </c>
      <c r="C637" s="35" t="s">
        <v>2694</v>
      </c>
      <c r="D637" s="6" t="s">
        <v>2695</v>
      </c>
      <c r="E637" s="37" t="s">
        <v>66</v>
      </c>
      <c r="F637" s="36" t="s">
        <v>67</v>
      </c>
      <c r="G637" s="10">
        <v>55</v>
      </c>
      <c r="H637" s="10">
        <v>190</v>
      </c>
      <c r="I637" s="10">
        <v>200</v>
      </c>
      <c r="J637" s="38">
        <v>2.75</v>
      </c>
      <c r="K637" s="65">
        <f t="shared" si="18"/>
        <v>550</v>
      </c>
      <c r="L637" s="31" t="s">
        <v>1974</v>
      </c>
    </row>
    <row r="638" spans="1:12" s="7" customFormat="1">
      <c r="A638" s="64">
        <f t="shared" si="19"/>
        <v>634</v>
      </c>
      <c r="B638" s="10" t="s">
        <v>2584</v>
      </c>
      <c r="C638" s="35" t="s">
        <v>2696</v>
      </c>
      <c r="D638" s="6" t="s">
        <v>2697</v>
      </c>
      <c r="E638" s="37" t="s">
        <v>66</v>
      </c>
      <c r="F638" s="36" t="s">
        <v>20</v>
      </c>
      <c r="G638" s="10">
        <v>19</v>
      </c>
      <c r="H638" s="10">
        <v>325</v>
      </c>
      <c r="I638" s="10">
        <v>325</v>
      </c>
      <c r="J638" s="38">
        <v>2.75</v>
      </c>
      <c r="K638" s="65">
        <f t="shared" si="18"/>
        <v>893.75</v>
      </c>
      <c r="L638" s="31" t="s">
        <v>2698</v>
      </c>
    </row>
    <row r="639" spans="1:12" s="7" customFormat="1">
      <c r="A639" s="64">
        <f t="shared" si="19"/>
        <v>635</v>
      </c>
      <c r="B639" s="10" t="s">
        <v>2584</v>
      </c>
      <c r="C639" s="35" t="s">
        <v>2699</v>
      </c>
      <c r="D639" s="6" t="s">
        <v>2700</v>
      </c>
      <c r="E639" s="37" t="s">
        <v>66</v>
      </c>
      <c r="F639" s="36" t="s">
        <v>1012</v>
      </c>
      <c r="G639" s="10">
        <v>20</v>
      </c>
      <c r="H639" s="10">
        <v>106</v>
      </c>
      <c r="I639" s="10">
        <v>200</v>
      </c>
      <c r="J639" s="38">
        <v>2.75</v>
      </c>
      <c r="K639" s="65">
        <f t="shared" si="18"/>
        <v>550</v>
      </c>
      <c r="L639" s="31" t="s">
        <v>1013</v>
      </c>
    </row>
    <row r="640" spans="1:12" s="7" customFormat="1">
      <c r="A640" s="64">
        <f t="shared" si="19"/>
        <v>636</v>
      </c>
      <c r="B640" s="10" t="s">
        <v>2584</v>
      </c>
      <c r="C640" s="35" t="s">
        <v>2701</v>
      </c>
      <c r="D640" s="6" t="s">
        <v>2702</v>
      </c>
      <c r="E640" s="37" t="s">
        <v>66</v>
      </c>
      <c r="F640" s="36" t="s">
        <v>94</v>
      </c>
      <c r="G640" s="10">
        <v>22</v>
      </c>
      <c r="H640" s="10">
        <v>257</v>
      </c>
      <c r="I640" s="10">
        <v>257</v>
      </c>
      <c r="J640" s="38">
        <v>2.75</v>
      </c>
      <c r="K640" s="65">
        <f t="shared" si="18"/>
        <v>706.75</v>
      </c>
      <c r="L640" s="31" t="s">
        <v>1062</v>
      </c>
    </row>
    <row r="641" spans="1:12" s="7" customFormat="1">
      <c r="A641" s="64">
        <f t="shared" si="19"/>
        <v>637</v>
      </c>
      <c r="B641" s="10" t="s">
        <v>2584</v>
      </c>
      <c r="C641" s="35" t="s">
        <v>2703</v>
      </c>
      <c r="D641" s="6" t="s">
        <v>2704</v>
      </c>
      <c r="E641" s="37" t="s">
        <v>66</v>
      </c>
      <c r="F641" s="36" t="s">
        <v>25</v>
      </c>
      <c r="G641" s="10">
        <v>17</v>
      </c>
      <c r="H641" s="10">
        <v>80</v>
      </c>
      <c r="I641" s="10">
        <v>200</v>
      </c>
      <c r="J641" s="38">
        <v>2.75</v>
      </c>
      <c r="K641" s="65">
        <f t="shared" si="18"/>
        <v>550</v>
      </c>
      <c r="L641" s="31" t="s">
        <v>2705</v>
      </c>
    </row>
    <row r="642" spans="1:12" s="7" customFormat="1">
      <c r="A642" s="64">
        <f t="shared" si="19"/>
        <v>638</v>
      </c>
      <c r="B642" s="10" t="s">
        <v>2584</v>
      </c>
      <c r="C642" s="35" t="s">
        <v>2706</v>
      </c>
      <c r="D642" s="6" t="s">
        <v>2707</v>
      </c>
      <c r="E642" s="37" t="s">
        <v>66</v>
      </c>
      <c r="F642" s="36" t="s">
        <v>1131</v>
      </c>
      <c r="G642" s="10">
        <v>32</v>
      </c>
      <c r="H642" s="10">
        <v>612</v>
      </c>
      <c r="I642" s="10">
        <v>612</v>
      </c>
      <c r="J642" s="38">
        <v>2.75</v>
      </c>
      <c r="K642" s="65">
        <f t="shared" si="18"/>
        <v>1683</v>
      </c>
      <c r="L642" s="32" t="s">
        <v>1644</v>
      </c>
    </row>
    <row r="643" spans="1:12" s="7" customFormat="1">
      <c r="A643" s="64">
        <f t="shared" si="19"/>
        <v>639</v>
      </c>
      <c r="B643" s="10" t="s">
        <v>2584</v>
      </c>
      <c r="C643" s="35" t="s">
        <v>2708</v>
      </c>
      <c r="D643" s="6" t="s">
        <v>2709</v>
      </c>
      <c r="E643" s="37" t="s">
        <v>66</v>
      </c>
      <c r="F643" s="36" t="s">
        <v>1154</v>
      </c>
      <c r="G643" s="10">
        <v>19</v>
      </c>
      <c r="H643" s="10">
        <v>159</v>
      </c>
      <c r="I643" s="10">
        <v>200</v>
      </c>
      <c r="J643" s="38">
        <v>2.75</v>
      </c>
      <c r="K643" s="65">
        <f t="shared" si="18"/>
        <v>550</v>
      </c>
      <c r="L643" s="31" t="s">
        <v>1155</v>
      </c>
    </row>
    <row r="644" spans="1:12" s="7" customFormat="1">
      <c r="A644" s="64">
        <f t="shared" si="19"/>
        <v>640</v>
      </c>
      <c r="B644" s="10" t="s">
        <v>2584</v>
      </c>
      <c r="C644" s="35" t="s">
        <v>2710</v>
      </c>
      <c r="D644" s="6" t="s">
        <v>2711</v>
      </c>
      <c r="E644" s="37" t="s">
        <v>66</v>
      </c>
      <c r="F644" s="36" t="s">
        <v>2430</v>
      </c>
      <c r="G644" s="10">
        <v>14</v>
      </c>
      <c r="H644" s="10">
        <v>122</v>
      </c>
      <c r="I644" s="10">
        <v>200</v>
      </c>
      <c r="J644" s="38">
        <v>2.75</v>
      </c>
      <c r="K644" s="65">
        <f t="shared" si="18"/>
        <v>550</v>
      </c>
      <c r="L644" s="31" t="s">
        <v>2431</v>
      </c>
    </row>
    <row r="645" spans="1:12" s="7" customFormat="1">
      <c r="A645" s="64">
        <f t="shared" si="19"/>
        <v>641</v>
      </c>
      <c r="B645" s="10" t="s">
        <v>2584</v>
      </c>
      <c r="C645" s="35" t="s">
        <v>2712</v>
      </c>
      <c r="D645" s="6" t="s">
        <v>2713</v>
      </c>
      <c r="E645" s="37" t="s">
        <v>66</v>
      </c>
      <c r="F645" s="36" t="s">
        <v>21</v>
      </c>
      <c r="G645" s="10">
        <v>4</v>
      </c>
      <c r="H645" s="10">
        <v>80</v>
      </c>
      <c r="I645" s="10">
        <v>200</v>
      </c>
      <c r="J645" s="38">
        <v>2.75</v>
      </c>
      <c r="K645" s="65">
        <f t="shared" ref="K645:K708" si="20">I645*J645</f>
        <v>550</v>
      </c>
      <c r="L645" s="31" t="s">
        <v>1093</v>
      </c>
    </row>
    <row r="646" spans="1:12" s="7" customFormat="1">
      <c r="A646" s="64">
        <f t="shared" si="19"/>
        <v>642</v>
      </c>
      <c r="B646" s="10" t="s">
        <v>2584</v>
      </c>
      <c r="C646" s="35" t="s">
        <v>2714</v>
      </c>
      <c r="D646" s="6" t="s">
        <v>2715</v>
      </c>
      <c r="E646" s="37" t="s">
        <v>66</v>
      </c>
      <c r="F646" s="36" t="s">
        <v>128</v>
      </c>
      <c r="G646" s="10">
        <v>5</v>
      </c>
      <c r="H646" s="10">
        <v>40</v>
      </c>
      <c r="I646" s="10">
        <v>200</v>
      </c>
      <c r="J646" s="38">
        <v>2.75</v>
      </c>
      <c r="K646" s="65">
        <f t="shared" si="20"/>
        <v>550</v>
      </c>
      <c r="L646" s="31" t="s">
        <v>1251</v>
      </c>
    </row>
    <row r="647" spans="1:12" s="7" customFormat="1">
      <c r="A647" s="64">
        <f t="shared" ref="A647:A691" si="21">A646+1</f>
        <v>643</v>
      </c>
      <c r="B647" s="10" t="s">
        <v>2584</v>
      </c>
      <c r="C647" s="35" t="s">
        <v>2716</v>
      </c>
      <c r="D647" s="6" t="s">
        <v>2717</v>
      </c>
      <c r="E647" s="37" t="s">
        <v>66</v>
      </c>
      <c r="F647" s="36" t="s">
        <v>100</v>
      </c>
      <c r="G647" s="10">
        <v>20</v>
      </c>
      <c r="H647" s="10">
        <v>450</v>
      </c>
      <c r="I647" s="10">
        <v>450</v>
      </c>
      <c r="J647" s="38">
        <v>2.75</v>
      </c>
      <c r="K647" s="65">
        <f t="shared" si="20"/>
        <v>1237.5</v>
      </c>
      <c r="L647" s="31" t="s">
        <v>1239</v>
      </c>
    </row>
    <row r="648" spans="1:12" s="7" customFormat="1">
      <c r="A648" s="64">
        <f t="shared" si="21"/>
        <v>644</v>
      </c>
      <c r="B648" s="10" t="s">
        <v>2584</v>
      </c>
      <c r="C648" s="35" t="s">
        <v>2718</v>
      </c>
      <c r="D648" s="6" t="s">
        <v>2719</v>
      </c>
      <c r="E648" s="37" t="s">
        <v>66</v>
      </c>
      <c r="F648" s="36" t="s">
        <v>31</v>
      </c>
      <c r="G648" s="10">
        <v>12</v>
      </c>
      <c r="H648" s="10">
        <v>260</v>
      </c>
      <c r="I648" s="10">
        <v>260</v>
      </c>
      <c r="J648" s="38">
        <v>2.75</v>
      </c>
      <c r="K648" s="65">
        <f t="shared" si="20"/>
        <v>715</v>
      </c>
      <c r="L648" s="31" t="s">
        <v>1054</v>
      </c>
    </row>
    <row r="649" spans="1:12" s="7" customFormat="1">
      <c r="A649" s="64">
        <f t="shared" si="21"/>
        <v>645</v>
      </c>
      <c r="B649" s="10" t="s">
        <v>2584</v>
      </c>
      <c r="C649" s="35" t="s">
        <v>2720</v>
      </c>
      <c r="D649" s="6" t="s">
        <v>2721</v>
      </c>
      <c r="E649" s="37" t="s">
        <v>66</v>
      </c>
      <c r="F649" s="36" t="s">
        <v>1011</v>
      </c>
      <c r="G649" s="10">
        <v>11</v>
      </c>
      <c r="H649" s="10">
        <v>94</v>
      </c>
      <c r="I649" s="10">
        <v>200</v>
      </c>
      <c r="J649" s="38">
        <v>2.75</v>
      </c>
      <c r="K649" s="65">
        <f t="shared" si="20"/>
        <v>550</v>
      </c>
      <c r="L649" s="32" t="s">
        <v>1063</v>
      </c>
    </row>
    <row r="650" spans="1:12" s="7" customFormat="1">
      <c r="A650" s="64">
        <f t="shared" si="21"/>
        <v>646</v>
      </c>
      <c r="B650" s="10" t="s">
        <v>2584</v>
      </c>
      <c r="C650" s="35" t="s">
        <v>2722</v>
      </c>
      <c r="D650" s="6" t="s">
        <v>2723</v>
      </c>
      <c r="E650" s="37" t="s">
        <v>66</v>
      </c>
      <c r="F650" s="36" t="s">
        <v>117</v>
      </c>
      <c r="G650" s="10">
        <v>15</v>
      </c>
      <c r="H650" s="10">
        <v>180</v>
      </c>
      <c r="I650" s="10">
        <v>200</v>
      </c>
      <c r="J650" s="38">
        <v>2.75</v>
      </c>
      <c r="K650" s="65">
        <f t="shared" si="20"/>
        <v>550</v>
      </c>
      <c r="L650" s="31" t="s">
        <v>2724</v>
      </c>
    </row>
    <row r="651" spans="1:12" s="7" customFormat="1" ht="30">
      <c r="A651" s="64">
        <f t="shared" si="21"/>
        <v>647</v>
      </c>
      <c r="B651" s="10" t="s">
        <v>2584</v>
      </c>
      <c r="C651" s="35" t="s">
        <v>2725</v>
      </c>
      <c r="D651" s="6" t="s">
        <v>2726</v>
      </c>
      <c r="E651" s="37" t="s">
        <v>66</v>
      </c>
      <c r="F651" s="36" t="s">
        <v>2727</v>
      </c>
      <c r="G651" s="10">
        <v>12</v>
      </c>
      <c r="H651" s="10">
        <v>300</v>
      </c>
      <c r="I651" s="10">
        <v>300</v>
      </c>
      <c r="J651" s="38">
        <v>2.75</v>
      </c>
      <c r="K651" s="65">
        <f t="shared" si="20"/>
        <v>825</v>
      </c>
      <c r="L651" s="32" t="s">
        <v>1739</v>
      </c>
    </row>
    <row r="652" spans="1:12" s="7" customFormat="1">
      <c r="A652" s="64">
        <f t="shared" si="21"/>
        <v>648</v>
      </c>
      <c r="B652" s="10" t="s">
        <v>2584</v>
      </c>
      <c r="C652" s="35" t="s">
        <v>2728</v>
      </c>
      <c r="D652" s="6" t="s">
        <v>2729</v>
      </c>
      <c r="E652" s="37" t="s">
        <v>66</v>
      </c>
      <c r="F652" s="36" t="s">
        <v>2730</v>
      </c>
      <c r="G652" s="10">
        <v>18</v>
      </c>
      <c r="H652" s="10">
        <v>348</v>
      </c>
      <c r="I652" s="10">
        <v>348</v>
      </c>
      <c r="J652" s="38">
        <v>2.75</v>
      </c>
      <c r="K652" s="65">
        <f t="shared" si="20"/>
        <v>957</v>
      </c>
      <c r="L652" s="31" t="s">
        <v>2731</v>
      </c>
    </row>
    <row r="653" spans="1:12" s="7" customFormat="1">
      <c r="A653" s="64">
        <f t="shared" si="21"/>
        <v>649</v>
      </c>
      <c r="B653" s="10" t="s">
        <v>2584</v>
      </c>
      <c r="C653" s="35" t="s">
        <v>2732</v>
      </c>
      <c r="D653" s="6" t="s">
        <v>2733</v>
      </c>
      <c r="E653" s="37" t="s">
        <v>66</v>
      </c>
      <c r="F653" s="36" t="s">
        <v>8</v>
      </c>
      <c r="G653" s="10">
        <v>15</v>
      </c>
      <c r="H653" s="10">
        <v>253</v>
      </c>
      <c r="I653" s="10">
        <v>253</v>
      </c>
      <c r="J653" s="38">
        <v>2.75</v>
      </c>
      <c r="K653" s="65">
        <f t="shared" si="20"/>
        <v>695.75</v>
      </c>
      <c r="L653" s="31" t="s">
        <v>1007</v>
      </c>
    </row>
    <row r="654" spans="1:12" s="7" customFormat="1">
      <c r="A654" s="64">
        <f t="shared" si="21"/>
        <v>650</v>
      </c>
      <c r="B654" s="10" t="s">
        <v>2584</v>
      </c>
      <c r="C654" s="35" t="s">
        <v>2734</v>
      </c>
      <c r="D654" s="6" t="s">
        <v>2735</v>
      </c>
      <c r="E654" s="37" t="s">
        <v>66</v>
      </c>
      <c r="F654" s="36" t="s">
        <v>15</v>
      </c>
      <c r="G654" s="10">
        <v>28</v>
      </c>
      <c r="H654" s="10">
        <v>180</v>
      </c>
      <c r="I654" s="10">
        <v>200</v>
      </c>
      <c r="J654" s="38">
        <v>2.75</v>
      </c>
      <c r="K654" s="65">
        <f t="shared" si="20"/>
        <v>550</v>
      </c>
      <c r="L654" s="31" t="s">
        <v>991</v>
      </c>
    </row>
    <row r="655" spans="1:12" s="7" customFormat="1">
      <c r="A655" s="64">
        <f t="shared" si="21"/>
        <v>651</v>
      </c>
      <c r="B655" s="10" t="s">
        <v>2584</v>
      </c>
      <c r="C655" s="35" t="s">
        <v>2736</v>
      </c>
      <c r="D655" s="6" t="s">
        <v>2737</v>
      </c>
      <c r="E655" s="37" t="s">
        <v>66</v>
      </c>
      <c r="F655" s="36" t="s">
        <v>1089</v>
      </c>
      <c r="G655" s="10">
        <v>8</v>
      </c>
      <c r="H655" s="10">
        <v>26</v>
      </c>
      <c r="I655" s="10">
        <v>200</v>
      </c>
      <c r="J655" s="38">
        <v>2.75</v>
      </c>
      <c r="K655" s="65">
        <f t="shared" si="20"/>
        <v>550</v>
      </c>
      <c r="L655" s="31" t="s">
        <v>1090</v>
      </c>
    </row>
    <row r="656" spans="1:12" s="7" customFormat="1">
      <c r="A656" s="64">
        <f t="shared" si="21"/>
        <v>652</v>
      </c>
      <c r="B656" s="10" t="s">
        <v>2584</v>
      </c>
      <c r="C656" s="35" t="s">
        <v>2738</v>
      </c>
      <c r="D656" s="6" t="s">
        <v>2739</v>
      </c>
      <c r="E656" s="37" t="s">
        <v>66</v>
      </c>
      <c r="F656" s="36" t="s">
        <v>9</v>
      </c>
      <c r="G656" s="10">
        <v>10</v>
      </c>
      <c r="H656" s="10">
        <v>80</v>
      </c>
      <c r="I656" s="10">
        <v>200</v>
      </c>
      <c r="J656" s="38">
        <v>2.75</v>
      </c>
      <c r="K656" s="65">
        <f t="shared" si="20"/>
        <v>550</v>
      </c>
      <c r="L656" s="31" t="s">
        <v>2740</v>
      </c>
    </row>
    <row r="657" spans="1:12" s="7" customFormat="1">
      <c r="A657" s="64">
        <f t="shared" si="21"/>
        <v>653</v>
      </c>
      <c r="B657" s="10" t="s">
        <v>2584</v>
      </c>
      <c r="C657" s="35" t="s">
        <v>2741</v>
      </c>
      <c r="D657" s="6" t="s">
        <v>2742</v>
      </c>
      <c r="E657" s="37" t="s">
        <v>66</v>
      </c>
      <c r="F657" s="36" t="s">
        <v>1047</v>
      </c>
      <c r="G657" s="10">
        <v>15</v>
      </c>
      <c r="H657" s="10">
        <v>300</v>
      </c>
      <c r="I657" s="10">
        <v>300</v>
      </c>
      <c r="J657" s="38">
        <v>2.75</v>
      </c>
      <c r="K657" s="65">
        <f t="shared" si="20"/>
        <v>825</v>
      </c>
      <c r="L657" s="31" t="s">
        <v>1048</v>
      </c>
    </row>
    <row r="658" spans="1:12" s="7" customFormat="1" ht="30">
      <c r="A658" s="64">
        <f t="shared" si="21"/>
        <v>654</v>
      </c>
      <c r="B658" s="34" t="s">
        <v>2584</v>
      </c>
      <c r="C658" s="35" t="s">
        <v>2743</v>
      </c>
      <c r="D658" s="36" t="s">
        <v>2744</v>
      </c>
      <c r="E658" s="37" t="s">
        <v>66</v>
      </c>
      <c r="F658" s="36" t="s">
        <v>2745</v>
      </c>
      <c r="G658" s="34">
        <v>3</v>
      </c>
      <c r="H658" s="34">
        <v>18</v>
      </c>
      <c r="I658" s="10">
        <v>200</v>
      </c>
      <c r="J658" s="38">
        <v>2.75</v>
      </c>
      <c r="K658" s="65">
        <f t="shared" si="20"/>
        <v>550</v>
      </c>
      <c r="L658" s="52" t="s">
        <v>1122</v>
      </c>
    </row>
    <row r="659" spans="1:12" s="7" customFormat="1">
      <c r="A659" s="64">
        <f t="shared" si="21"/>
        <v>655</v>
      </c>
      <c r="B659" s="34" t="s">
        <v>2584</v>
      </c>
      <c r="C659" s="35" t="s">
        <v>2746</v>
      </c>
      <c r="D659" s="36" t="s">
        <v>2747</v>
      </c>
      <c r="E659" s="37" t="s">
        <v>66</v>
      </c>
      <c r="F659" s="36" t="s">
        <v>72</v>
      </c>
      <c r="G659" s="34">
        <v>7</v>
      </c>
      <c r="H659" s="34">
        <v>92</v>
      </c>
      <c r="I659" s="10">
        <v>200</v>
      </c>
      <c r="J659" s="38">
        <v>2.75</v>
      </c>
      <c r="K659" s="65">
        <f t="shared" si="20"/>
        <v>550</v>
      </c>
      <c r="L659" s="52" t="s">
        <v>999</v>
      </c>
    </row>
    <row r="660" spans="1:12" s="7" customFormat="1">
      <c r="A660" s="64">
        <f t="shared" si="21"/>
        <v>656</v>
      </c>
      <c r="B660" s="34" t="s">
        <v>2584</v>
      </c>
      <c r="C660" s="35" t="s">
        <v>2748</v>
      </c>
      <c r="D660" s="36" t="s">
        <v>2749</v>
      </c>
      <c r="E660" s="37" t="s">
        <v>66</v>
      </c>
      <c r="F660" s="36" t="s">
        <v>32</v>
      </c>
      <c r="G660" s="34">
        <v>9</v>
      </c>
      <c r="H660" s="34">
        <v>49</v>
      </c>
      <c r="I660" s="10">
        <v>200</v>
      </c>
      <c r="J660" s="38">
        <v>2.75</v>
      </c>
      <c r="K660" s="65">
        <f t="shared" si="20"/>
        <v>550</v>
      </c>
      <c r="L660" s="52" t="s">
        <v>1096</v>
      </c>
    </row>
    <row r="661" spans="1:12" s="7" customFormat="1">
      <c r="A661" s="64">
        <f t="shared" si="21"/>
        <v>657</v>
      </c>
      <c r="B661" s="34" t="s">
        <v>2584</v>
      </c>
      <c r="C661" s="35" t="s">
        <v>2750</v>
      </c>
      <c r="D661" s="36" t="s">
        <v>2751</v>
      </c>
      <c r="E661" s="37" t="s">
        <v>66</v>
      </c>
      <c r="F661" s="36" t="s">
        <v>1132</v>
      </c>
      <c r="G661" s="34">
        <v>8</v>
      </c>
      <c r="H661" s="34">
        <v>64</v>
      </c>
      <c r="I661" s="10">
        <v>200</v>
      </c>
      <c r="J661" s="38">
        <v>2.75</v>
      </c>
      <c r="K661" s="65">
        <f t="shared" si="20"/>
        <v>550</v>
      </c>
      <c r="L661" s="52" t="s">
        <v>2752</v>
      </c>
    </row>
    <row r="662" spans="1:12" s="7" customFormat="1">
      <c r="A662" s="64">
        <f t="shared" si="21"/>
        <v>658</v>
      </c>
      <c r="B662" s="34" t="s">
        <v>2584</v>
      </c>
      <c r="C662" s="35" t="s">
        <v>2753</v>
      </c>
      <c r="D662" s="36" t="s">
        <v>2754</v>
      </c>
      <c r="E662" s="37" t="s">
        <v>66</v>
      </c>
      <c r="F662" s="36" t="s">
        <v>1144</v>
      </c>
      <c r="G662" s="34">
        <v>6</v>
      </c>
      <c r="H662" s="34">
        <v>66</v>
      </c>
      <c r="I662" s="10">
        <v>200</v>
      </c>
      <c r="J662" s="38">
        <v>2.75</v>
      </c>
      <c r="K662" s="65">
        <f t="shared" si="20"/>
        <v>550</v>
      </c>
      <c r="L662" s="53" t="s">
        <v>2755</v>
      </c>
    </row>
    <row r="663" spans="1:12" s="7" customFormat="1">
      <c r="A663" s="64">
        <f t="shared" si="21"/>
        <v>659</v>
      </c>
      <c r="B663" s="34" t="s">
        <v>2584</v>
      </c>
      <c r="C663" s="35" t="s">
        <v>2756</v>
      </c>
      <c r="D663" s="36" t="s">
        <v>2757</v>
      </c>
      <c r="E663" s="37" t="s">
        <v>66</v>
      </c>
      <c r="F663" s="36" t="s">
        <v>101</v>
      </c>
      <c r="G663" s="34">
        <v>18</v>
      </c>
      <c r="H663" s="34">
        <v>60</v>
      </c>
      <c r="I663" s="10">
        <v>200</v>
      </c>
      <c r="J663" s="38">
        <v>2.75</v>
      </c>
      <c r="K663" s="65">
        <f t="shared" si="20"/>
        <v>550</v>
      </c>
      <c r="L663" s="52" t="s">
        <v>2758</v>
      </c>
    </row>
    <row r="664" spans="1:12" s="7" customFormat="1">
      <c r="A664" s="64">
        <f t="shared" si="21"/>
        <v>660</v>
      </c>
      <c r="B664" s="34" t="s">
        <v>2584</v>
      </c>
      <c r="C664" s="35" t="s">
        <v>2759</v>
      </c>
      <c r="D664" s="36" t="s">
        <v>2760</v>
      </c>
      <c r="E664" s="37" t="s">
        <v>66</v>
      </c>
      <c r="F664" s="36" t="s">
        <v>1132</v>
      </c>
      <c r="G664" s="34">
        <v>17</v>
      </c>
      <c r="H664" s="34">
        <v>102</v>
      </c>
      <c r="I664" s="10">
        <v>200</v>
      </c>
      <c r="J664" s="38">
        <v>2.75</v>
      </c>
      <c r="K664" s="65">
        <f t="shared" si="20"/>
        <v>550</v>
      </c>
      <c r="L664" s="53" t="s">
        <v>2339</v>
      </c>
    </row>
    <row r="665" spans="1:12" s="7" customFormat="1" ht="30">
      <c r="A665" s="64">
        <f t="shared" si="21"/>
        <v>661</v>
      </c>
      <c r="B665" s="34" t="s">
        <v>2584</v>
      </c>
      <c r="C665" s="35" t="s">
        <v>2761</v>
      </c>
      <c r="D665" s="36" t="s">
        <v>2762</v>
      </c>
      <c r="E665" s="37" t="s">
        <v>66</v>
      </c>
      <c r="F665" s="36" t="s">
        <v>120</v>
      </c>
      <c r="G665" s="34">
        <v>23</v>
      </c>
      <c r="H665" s="34">
        <v>264</v>
      </c>
      <c r="I665" s="34">
        <v>264</v>
      </c>
      <c r="J665" s="38">
        <v>2.75</v>
      </c>
      <c r="K665" s="65">
        <f t="shared" si="20"/>
        <v>726</v>
      </c>
      <c r="L665" s="52" t="s">
        <v>1027</v>
      </c>
    </row>
    <row r="666" spans="1:12" s="7" customFormat="1">
      <c r="A666" s="64">
        <f t="shared" si="21"/>
        <v>662</v>
      </c>
      <c r="B666" s="34" t="s">
        <v>2584</v>
      </c>
      <c r="C666" s="35" t="s">
        <v>2763</v>
      </c>
      <c r="D666" s="36" t="s">
        <v>2764</v>
      </c>
      <c r="E666" s="37" t="s">
        <v>66</v>
      </c>
      <c r="F666" s="36" t="s">
        <v>135</v>
      </c>
      <c r="G666" s="34">
        <v>3</v>
      </c>
      <c r="H666" s="34">
        <v>48</v>
      </c>
      <c r="I666" s="10">
        <v>200</v>
      </c>
      <c r="J666" s="38">
        <v>2.75</v>
      </c>
      <c r="K666" s="65">
        <f t="shared" si="20"/>
        <v>550</v>
      </c>
      <c r="L666" s="52" t="s">
        <v>1321</v>
      </c>
    </row>
    <row r="667" spans="1:12" s="7" customFormat="1">
      <c r="A667" s="64">
        <f t="shared" si="21"/>
        <v>663</v>
      </c>
      <c r="B667" s="34" t="s">
        <v>2584</v>
      </c>
      <c r="C667" s="35" t="s">
        <v>2765</v>
      </c>
      <c r="D667" s="36" t="s">
        <v>2766</v>
      </c>
      <c r="E667" s="37" t="s">
        <v>66</v>
      </c>
      <c r="F667" s="36" t="s">
        <v>135</v>
      </c>
      <c r="G667" s="34">
        <v>4</v>
      </c>
      <c r="H667" s="34">
        <v>40</v>
      </c>
      <c r="I667" s="10">
        <v>200</v>
      </c>
      <c r="J667" s="38">
        <v>2.75</v>
      </c>
      <c r="K667" s="65">
        <f t="shared" si="20"/>
        <v>550</v>
      </c>
      <c r="L667" s="52" t="s">
        <v>2767</v>
      </c>
    </row>
    <row r="668" spans="1:12" s="7" customFormat="1">
      <c r="A668" s="64">
        <f t="shared" si="21"/>
        <v>664</v>
      </c>
      <c r="B668" s="34" t="s">
        <v>2584</v>
      </c>
      <c r="C668" s="35" t="s">
        <v>2768</v>
      </c>
      <c r="D668" s="36" t="s">
        <v>2769</v>
      </c>
      <c r="E668" s="37" t="s">
        <v>66</v>
      </c>
      <c r="F668" s="36" t="s">
        <v>1132</v>
      </c>
      <c r="G668" s="34">
        <v>2</v>
      </c>
      <c r="H668" s="34">
        <v>32</v>
      </c>
      <c r="I668" s="10">
        <v>200</v>
      </c>
      <c r="J668" s="38">
        <v>2.75</v>
      </c>
      <c r="K668" s="65">
        <f t="shared" si="20"/>
        <v>550</v>
      </c>
      <c r="L668" s="52" t="s">
        <v>1032</v>
      </c>
    </row>
    <row r="669" spans="1:12" s="7" customFormat="1">
      <c r="A669" s="64">
        <f t="shared" si="21"/>
        <v>665</v>
      </c>
      <c r="B669" s="34" t="s">
        <v>2584</v>
      </c>
      <c r="C669" s="35" t="s">
        <v>2770</v>
      </c>
      <c r="D669" s="36" t="s">
        <v>2771</v>
      </c>
      <c r="E669" s="37" t="s">
        <v>66</v>
      </c>
      <c r="F669" s="36" t="s">
        <v>6</v>
      </c>
      <c r="G669" s="34">
        <v>5</v>
      </c>
      <c r="H669" s="34">
        <v>40</v>
      </c>
      <c r="I669" s="10">
        <v>200</v>
      </c>
      <c r="J669" s="38">
        <v>2.75</v>
      </c>
      <c r="K669" s="65">
        <f t="shared" si="20"/>
        <v>550</v>
      </c>
      <c r="L669" s="52" t="s">
        <v>1399</v>
      </c>
    </row>
    <row r="670" spans="1:12" s="7" customFormat="1">
      <c r="A670" s="64">
        <f t="shared" si="21"/>
        <v>666</v>
      </c>
      <c r="B670" s="34" t="s">
        <v>2584</v>
      </c>
      <c r="C670" s="35" t="s">
        <v>2772</v>
      </c>
      <c r="D670" s="36" t="s">
        <v>2773</v>
      </c>
      <c r="E670" s="37" t="s">
        <v>66</v>
      </c>
      <c r="F670" s="36" t="s">
        <v>509</v>
      </c>
      <c r="G670" s="34">
        <v>4</v>
      </c>
      <c r="H670" s="34">
        <v>72</v>
      </c>
      <c r="I670" s="10">
        <v>200</v>
      </c>
      <c r="J670" s="38">
        <v>2.75</v>
      </c>
      <c r="K670" s="65">
        <f t="shared" si="20"/>
        <v>550</v>
      </c>
      <c r="L670" s="53" t="s">
        <v>2417</v>
      </c>
    </row>
    <row r="671" spans="1:12" s="7" customFormat="1">
      <c r="A671" s="64">
        <f t="shared" si="21"/>
        <v>667</v>
      </c>
      <c r="B671" s="34" t="s">
        <v>2584</v>
      </c>
      <c r="C671" s="35" t="s">
        <v>2774</v>
      </c>
      <c r="D671" s="36" t="s">
        <v>2775</v>
      </c>
      <c r="E671" s="37" t="s">
        <v>66</v>
      </c>
      <c r="F671" s="36" t="s">
        <v>144</v>
      </c>
      <c r="G671" s="34">
        <v>3</v>
      </c>
      <c r="H671" s="34">
        <v>90</v>
      </c>
      <c r="I671" s="10">
        <v>200</v>
      </c>
      <c r="J671" s="38">
        <v>2.75</v>
      </c>
      <c r="K671" s="65">
        <f t="shared" si="20"/>
        <v>550</v>
      </c>
      <c r="L671" s="53" t="s">
        <v>1101</v>
      </c>
    </row>
    <row r="672" spans="1:12" s="7" customFormat="1">
      <c r="A672" s="64">
        <f t="shared" si="21"/>
        <v>668</v>
      </c>
      <c r="B672" s="34" t="s">
        <v>2584</v>
      </c>
      <c r="C672" s="35" t="s">
        <v>2776</v>
      </c>
      <c r="D672" s="36" t="s">
        <v>2777</v>
      </c>
      <c r="E672" s="37" t="s">
        <v>66</v>
      </c>
      <c r="F672" s="36" t="s">
        <v>1117</v>
      </c>
      <c r="G672" s="34">
        <v>11</v>
      </c>
      <c r="H672" s="34">
        <v>80</v>
      </c>
      <c r="I672" s="10">
        <v>200</v>
      </c>
      <c r="J672" s="38">
        <v>2.75</v>
      </c>
      <c r="K672" s="65">
        <f t="shared" si="20"/>
        <v>550</v>
      </c>
      <c r="L672" s="52" t="s">
        <v>1098</v>
      </c>
    </row>
    <row r="673" spans="1:12" s="7" customFormat="1">
      <c r="A673" s="64">
        <f t="shared" si="21"/>
        <v>669</v>
      </c>
      <c r="B673" s="34" t="s">
        <v>2584</v>
      </c>
      <c r="C673" s="35" t="s">
        <v>2778</v>
      </c>
      <c r="D673" s="36" t="s">
        <v>2779</v>
      </c>
      <c r="E673" s="37" t="s">
        <v>66</v>
      </c>
      <c r="F673" s="36" t="s">
        <v>1713</v>
      </c>
      <c r="G673" s="34">
        <v>6</v>
      </c>
      <c r="H673" s="34">
        <v>66</v>
      </c>
      <c r="I673" s="10">
        <v>200</v>
      </c>
      <c r="J673" s="38">
        <v>2.75</v>
      </c>
      <c r="K673" s="65">
        <f t="shared" si="20"/>
        <v>550</v>
      </c>
      <c r="L673" s="52" t="s">
        <v>1714</v>
      </c>
    </row>
    <row r="674" spans="1:12" s="7" customFormat="1" ht="30">
      <c r="A674" s="64">
        <f t="shared" si="21"/>
        <v>670</v>
      </c>
      <c r="B674" s="34" t="s">
        <v>2584</v>
      </c>
      <c r="C674" s="35" t="s">
        <v>2780</v>
      </c>
      <c r="D674" s="36" t="s">
        <v>2781</v>
      </c>
      <c r="E674" s="37" t="s">
        <v>66</v>
      </c>
      <c r="F674" s="36" t="s">
        <v>116</v>
      </c>
      <c r="G674" s="34">
        <v>4</v>
      </c>
      <c r="H674" s="34">
        <v>32</v>
      </c>
      <c r="I674" s="10">
        <v>200</v>
      </c>
      <c r="J674" s="38">
        <v>2.75</v>
      </c>
      <c r="K674" s="65">
        <f t="shared" si="20"/>
        <v>550</v>
      </c>
      <c r="L674" s="52" t="s">
        <v>1134</v>
      </c>
    </row>
    <row r="675" spans="1:12" s="7" customFormat="1">
      <c r="A675" s="64">
        <f t="shared" si="21"/>
        <v>671</v>
      </c>
      <c r="B675" s="34" t="s">
        <v>2584</v>
      </c>
      <c r="C675" s="35" t="s">
        <v>2782</v>
      </c>
      <c r="D675" s="36" t="s">
        <v>2783</v>
      </c>
      <c r="E675" s="37" t="s">
        <v>66</v>
      </c>
      <c r="F675" s="36" t="s">
        <v>128</v>
      </c>
      <c r="G675" s="34">
        <v>4</v>
      </c>
      <c r="H675" s="34">
        <v>64</v>
      </c>
      <c r="I675" s="10">
        <v>200</v>
      </c>
      <c r="J675" s="38">
        <v>2.75</v>
      </c>
      <c r="K675" s="65">
        <f t="shared" si="20"/>
        <v>550</v>
      </c>
      <c r="L675" s="52" t="s">
        <v>998</v>
      </c>
    </row>
    <row r="676" spans="1:12" s="7" customFormat="1">
      <c r="A676" s="64">
        <f t="shared" si="21"/>
        <v>672</v>
      </c>
      <c r="B676" s="34" t="s">
        <v>2584</v>
      </c>
      <c r="C676" s="35" t="s">
        <v>2784</v>
      </c>
      <c r="D676" s="36" t="s">
        <v>2785</v>
      </c>
      <c r="E676" s="37" t="s">
        <v>66</v>
      </c>
      <c r="F676" s="36" t="s">
        <v>71</v>
      </c>
      <c r="G676" s="34">
        <v>19</v>
      </c>
      <c r="H676" s="34">
        <v>138</v>
      </c>
      <c r="I676" s="10">
        <v>200</v>
      </c>
      <c r="J676" s="38">
        <v>2.75</v>
      </c>
      <c r="K676" s="65">
        <f t="shared" si="20"/>
        <v>550</v>
      </c>
      <c r="L676" s="52" t="s">
        <v>1110</v>
      </c>
    </row>
    <row r="677" spans="1:12" s="7" customFormat="1">
      <c r="A677" s="64">
        <f t="shared" si="21"/>
        <v>673</v>
      </c>
      <c r="B677" s="34" t="s">
        <v>2584</v>
      </c>
      <c r="C677" s="35" t="s">
        <v>2786</v>
      </c>
      <c r="D677" s="36" t="s">
        <v>2787</v>
      </c>
      <c r="E677" s="37" t="s">
        <v>66</v>
      </c>
      <c r="F677" s="36" t="s">
        <v>2507</v>
      </c>
      <c r="G677" s="34">
        <v>9</v>
      </c>
      <c r="H677" s="34">
        <v>139</v>
      </c>
      <c r="I677" s="10">
        <v>200</v>
      </c>
      <c r="J677" s="38">
        <v>2.75</v>
      </c>
      <c r="K677" s="65">
        <f t="shared" si="20"/>
        <v>550</v>
      </c>
      <c r="L677" s="52" t="s">
        <v>2508</v>
      </c>
    </row>
    <row r="678" spans="1:12" s="7" customFormat="1" ht="30">
      <c r="A678" s="64">
        <f t="shared" si="21"/>
        <v>674</v>
      </c>
      <c r="B678" s="34" t="s">
        <v>2584</v>
      </c>
      <c r="C678" s="35" t="s">
        <v>2788</v>
      </c>
      <c r="D678" s="36" t="s">
        <v>2789</v>
      </c>
      <c r="E678" s="37" t="s">
        <v>66</v>
      </c>
      <c r="F678" s="36" t="s">
        <v>1748</v>
      </c>
      <c r="G678" s="34">
        <v>14</v>
      </c>
      <c r="H678" s="34">
        <v>184</v>
      </c>
      <c r="I678" s="10">
        <v>200</v>
      </c>
      <c r="J678" s="38">
        <v>2.75</v>
      </c>
      <c r="K678" s="65">
        <f t="shared" si="20"/>
        <v>550</v>
      </c>
      <c r="L678" s="52" t="s">
        <v>1749</v>
      </c>
    </row>
    <row r="679" spans="1:12" s="7" customFormat="1">
      <c r="A679" s="64">
        <f t="shared" si="21"/>
        <v>675</v>
      </c>
      <c r="B679" s="34" t="s">
        <v>2584</v>
      </c>
      <c r="C679" s="35" t="s">
        <v>2790</v>
      </c>
      <c r="D679" s="36" t="s">
        <v>2791</v>
      </c>
      <c r="E679" s="37" t="s">
        <v>66</v>
      </c>
      <c r="F679" s="36" t="s">
        <v>36</v>
      </c>
      <c r="G679" s="34">
        <v>2</v>
      </c>
      <c r="H679" s="34">
        <v>22</v>
      </c>
      <c r="I679" s="10">
        <v>200</v>
      </c>
      <c r="J679" s="38">
        <v>2.75</v>
      </c>
      <c r="K679" s="65">
        <f t="shared" si="20"/>
        <v>550</v>
      </c>
      <c r="L679" s="52" t="s">
        <v>992</v>
      </c>
    </row>
    <row r="680" spans="1:12" s="7" customFormat="1">
      <c r="A680" s="64">
        <f t="shared" si="21"/>
        <v>676</v>
      </c>
      <c r="B680" s="34" t="s">
        <v>2584</v>
      </c>
      <c r="C680" s="35" t="s">
        <v>2792</v>
      </c>
      <c r="D680" s="36" t="s">
        <v>2793</v>
      </c>
      <c r="E680" s="37" t="s">
        <v>66</v>
      </c>
      <c r="F680" s="36" t="s">
        <v>1572</v>
      </c>
      <c r="G680" s="34">
        <v>7</v>
      </c>
      <c r="H680" s="34">
        <v>28</v>
      </c>
      <c r="I680" s="10">
        <v>200</v>
      </c>
      <c r="J680" s="38">
        <v>2.75</v>
      </c>
      <c r="K680" s="65">
        <f t="shared" si="20"/>
        <v>550</v>
      </c>
      <c r="L680" s="52" t="s">
        <v>1573</v>
      </c>
    </row>
    <row r="681" spans="1:12" s="7" customFormat="1">
      <c r="A681" s="64">
        <f t="shared" si="21"/>
        <v>677</v>
      </c>
      <c r="B681" s="34" t="s">
        <v>2584</v>
      </c>
      <c r="C681" s="35" t="s">
        <v>2794</v>
      </c>
      <c r="D681" s="36" t="s">
        <v>2795</v>
      </c>
      <c r="E681" s="37" t="s">
        <v>66</v>
      </c>
      <c r="F681" s="36" t="s">
        <v>1215</v>
      </c>
      <c r="G681" s="34">
        <v>11</v>
      </c>
      <c r="H681" s="34">
        <v>56</v>
      </c>
      <c r="I681" s="10">
        <v>200</v>
      </c>
      <c r="J681" s="38">
        <v>2.75</v>
      </c>
      <c r="K681" s="65">
        <f t="shared" si="20"/>
        <v>550</v>
      </c>
      <c r="L681" s="52" t="s">
        <v>1631</v>
      </c>
    </row>
    <row r="682" spans="1:12" s="7" customFormat="1">
      <c r="A682" s="64">
        <f t="shared" si="21"/>
        <v>678</v>
      </c>
      <c r="B682" s="34" t="s">
        <v>2584</v>
      </c>
      <c r="C682" s="35" t="s">
        <v>2796</v>
      </c>
      <c r="D682" s="36" t="s">
        <v>2797</v>
      </c>
      <c r="E682" s="37" t="s">
        <v>66</v>
      </c>
      <c r="F682" s="36" t="s">
        <v>2385</v>
      </c>
      <c r="G682" s="34">
        <v>10</v>
      </c>
      <c r="H682" s="34">
        <v>102</v>
      </c>
      <c r="I682" s="10">
        <v>200</v>
      </c>
      <c r="J682" s="38">
        <v>2.75</v>
      </c>
      <c r="K682" s="65">
        <f t="shared" si="20"/>
        <v>550</v>
      </c>
      <c r="L682" s="52" t="s">
        <v>2386</v>
      </c>
    </row>
    <row r="683" spans="1:12" s="7" customFormat="1">
      <c r="A683" s="64">
        <f t="shared" si="21"/>
        <v>679</v>
      </c>
      <c r="B683" s="34" t="s">
        <v>2584</v>
      </c>
      <c r="C683" s="35" t="s">
        <v>2798</v>
      </c>
      <c r="D683" s="36" t="s">
        <v>2799</v>
      </c>
      <c r="E683" s="37" t="s">
        <v>66</v>
      </c>
      <c r="F683" s="36" t="s">
        <v>130</v>
      </c>
      <c r="G683" s="34">
        <v>24</v>
      </c>
      <c r="H683" s="34">
        <v>171</v>
      </c>
      <c r="I683" s="10">
        <v>200</v>
      </c>
      <c r="J683" s="38">
        <v>2.75</v>
      </c>
      <c r="K683" s="65">
        <f t="shared" si="20"/>
        <v>550</v>
      </c>
      <c r="L683" s="52" t="s">
        <v>2800</v>
      </c>
    </row>
    <row r="684" spans="1:12" s="7" customFormat="1">
      <c r="A684" s="64">
        <f t="shared" si="21"/>
        <v>680</v>
      </c>
      <c r="B684" s="34" t="s">
        <v>2584</v>
      </c>
      <c r="C684" s="35" t="s">
        <v>2801</v>
      </c>
      <c r="D684" s="36" t="s">
        <v>2802</v>
      </c>
      <c r="E684" s="37" t="s">
        <v>66</v>
      </c>
      <c r="F684" s="36" t="s">
        <v>92</v>
      </c>
      <c r="G684" s="34">
        <v>5</v>
      </c>
      <c r="H684" s="34">
        <v>95</v>
      </c>
      <c r="I684" s="10">
        <v>200</v>
      </c>
      <c r="J684" s="38">
        <v>2.75</v>
      </c>
      <c r="K684" s="65">
        <f t="shared" si="20"/>
        <v>550</v>
      </c>
      <c r="L684" s="52" t="s">
        <v>1483</v>
      </c>
    </row>
    <row r="685" spans="1:12" s="7" customFormat="1">
      <c r="A685" s="64">
        <f t="shared" si="21"/>
        <v>681</v>
      </c>
      <c r="B685" s="34" t="s">
        <v>2584</v>
      </c>
      <c r="C685" s="35" t="s">
        <v>2803</v>
      </c>
      <c r="D685" s="36" t="s">
        <v>2804</v>
      </c>
      <c r="E685" s="37" t="s">
        <v>66</v>
      </c>
      <c r="F685" s="36" t="s">
        <v>1208</v>
      </c>
      <c r="G685" s="34">
        <v>5</v>
      </c>
      <c r="H685" s="34">
        <v>80</v>
      </c>
      <c r="I685" s="10">
        <v>200</v>
      </c>
      <c r="J685" s="38">
        <v>2.75</v>
      </c>
      <c r="K685" s="65">
        <f t="shared" si="20"/>
        <v>550</v>
      </c>
      <c r="L685" s="52" t="s">
        <v>1209</v>
      </c>
    </row>
    <row r="686" spans="1:12" s="7" customFormat="1">
      <c r="A686" s="64">
        <f t="shared" si="21"/>
        <v>682</v>
      </c>
      <c r="B686" s="34" t="s">
        <v>2584</v>
      </c>
      <c r="C686" s="35" t="s">
        <v>2805</v>
      </c>
      <c r="D686" s="36" t="s">
        <v>2806</v>
      </c>
      <c r="E686" s="37" t="s">
        <v>66</v>
      </c>
      <c r="F686" s="36" t="s">
        <v>2807</v>
      </c>
      <c r="G686" s="34">
        <v>16</v>
      </c>
      <c r="H686" s="34">
        <v>126</v>
      </c>
      <c r="I686" s="10">
        <v>200</v>
      </c>
      <c r="J686" s="38">
        <v>2.75</v>
      </c>
      <c r="K686" s="65">
        <f t="shared" si="20"/>
        <v>550</v>
      </c>
      <c r="L686" s="52" t="s">
        <v>2808</v>
      </c>
    </row>
    <row r="687" spans="1:12" s="7" customFormat="1">
      <c r="A687" s="64">
        <f t="shared" si="21"/>
        <v>683</v>
      </c>
      <c r="B687" s="34" t="s">
        <v>2584</v>
      </c>
      <c r="C687" s="35" t="s">
        <v>2809</v>
      </c>
      <c r="D687" s="36" t="s">
        <v>2810</v>
      </c>
      <c r="E687" s="37" t="s">
        <v>66</v>
      </c>
      <c r="F687" s="36" t="s">
        <v>21</v>
      </c>
      <c r="G687" s="34">
        <v>9</v>
      </c>
      <c r="H687" s="34">
        <v>90</v>
      </c>
      <c r="I687" s="10">
        <v>200</v>
      </c>
      <c r="J687" s="38">
        <v>2.75</v>
      </c>
      <c r="K687" s="65">
        <f t="shared" si="20"/>
        <v>550</v>
      </c>
      <c r="L687" s="52" t="s">
        <v>1093</v>
      </c>
    </row>
    <row r="688" spans="1:12" s="7" customFormat="1">
      <c r="A688" s="64">
        <f t="shared" si="21"/>
        <v>684</v>
      </c>
      <c r="B688" s="34" t="s">
        <v>2584</v>
      </c>
      <c r="C688" s="35" t="s">
        <v>2811</v>
      </c>
      <c r="D688" s="36" t="s">
        <v>2812</v>
      </c>
      <c r="E688" s="37" t="s">
        <v>66</v>
      </c>
      <c r="F688" s="36" t="s">
        <v>1015</v>
      </c>
      <c r="G688" s="34">
        <v>15</v>
      </c>
      <c r="H688" s="34">
        <v>176</v>
      </c>
      <c r="I688" s="10">
        <v>200</v>
      </c>
      <c r="J688" s="38">
        <v>2.75</v>
      </c>
      <c r="K688" s="65">
        <f t="shared" si="20"/>
        <v>550</v>
      </c>
      <c r="L688" s="52" t="s">
        <v>2813</v>
      </c>
    </row>
    <row r="689" spans="1:12" s="7" customFormat="1">
      <c r="A689" s="64">
        <f t="shared" si="21"/>
        <v>685</v>
      </c>
      <c r="B689" s="34" t="s">
        <v>2584</v>
      </c>
      <c r="C689" s="35" t="s">
        <v>2814</v>
      </c>
      <c r="D689" s="39">
        <v>49688</v>
      </c>
      <c r="E689" s="37" t="s">
        <v>66</v>
      </c>
      <c r="F689" s="36" t="s">
        <v>779</v>
      </c>
      <c r="G689" s="34">
        <v>10</v>
      </c>
      <c r="H689" s="34">
        <v>188</v>
      </c>
      <c r="I689" s="10">
        <v>200</v>
      </c>
      <c r="J689" s="38">
        <v>2.75</v>
      </c>
      <c r="K689" s="65">
        <f t="shared" si="20"/>
        <v>550</v>
      </c>
      <c r="L689" s="53" t="s">
        <v>1106</v>
      </c>
    </row>
    <row r="690" spans="1:12" s="7" customFormat="1">
      <c r="A690" s="64">
        <f t="shared" si="21"/>
        <v>686</v>
      </c>
      <c r="B690" s="34" t="s">
        <v>2584</v>
      </c>
      <c r="C690" s="35" t="s">
        <v>2815</v>
      </c>
      <c r="D690" s="50" t="s">
        <v>1074</v>
      </c>
      <c r="E690" s="34" t="s">
        <v>2051</v>
      </c>
      <c r="F690" s="36" t="s">
        <v>1073</v>
      </c>
      <c r="G690" s="34">
        <v>1</v>
      </c>
      <c r="H690" s="34">
        <v>20</v>
      </c>
      <c r="I690" s="10">
        <v>200</v>
      </c>
      <c r="J690" s="38">
        <v>2.75</v>
      </c>
      <c r="K690" s="65">
        <f t="shared" si="20"/>
        <v>550</v>
      </c>
      <c r="L690" s="52" t="s">
        <v>2052</v>
      </c>
    </row>
    <row r="691" spans="1:12" s="7" customFormat="1">
      <c r="A691" s="64">
        <f t="shared" si="21"/>
        <v>687</v>
      </c>
      <c r="B691" s="34" t="s">
        <v>2584</v>
      </c>
      <c r="C691" s="35" t="s">
        <v>2816</v>
      </c>
      <c r="D691" s="50" t="s">
        <v>1074</v>
      </c>
      <c r="E691" s="34" t="s">
        <v>2096</v>
      </c>
      <c r="F691" s="36" t="s">
        <v>1073</v>
      </c>
      <c r="G691" s="34">
        <v>1</v>
      </c>
      <c r="H691" s="34">
        <v>20</v>
      </c>
      <c r="I691" s="10">
        <v>200</v>
      </c>
      <c r="J691" s="38">
        <v>2.75</v>
      </c>
      <c r="K691" s="65">
        <f t="shared" si="20"/>
        <v>550</v>
      </c>
      <c r="L691" s="52" t="s">
        <v>992</v>
      </c>
    </row>
    <row r="692" spans="1:12" s="7" customFormat="1" ht="15.75" thickBot="1">
      <c r="A692" s="82" t="s">
        <v>2817</v>
      </c>
      <c r="B692" s="83"/>
      <c r="C692" s="83"/>
      <c r="D692" s="83"/>
      <c r="E692" s="83"/>
      <c r="F692" s="83"/>
      <c r="G692" s="83"/>
      <c r="H692" s="83"/>
      <c r="I692" s="83"/>
      <c r="J692" s="84"/>
      <c r="K692" s="69">
        <f>ROUND(SUM(K5:K691),0)</f>
        <v>1341123</v>
      </c>
      <c r="L692" s="43"/>
    </row>
    <row r="693" spans="1:12" s="7" customFormat="1" ht="15.75" thickBot="1">
      <c r="A693" s="44"/>
      <c r="B693" s="45"/>
      <c r="C693" s="46"/>
      <c r="D693" s="47"/>
      <c r="E693" s="45"/>
      <c r="F693" s="47"/>
      <c r="G693" s="56">
        <f>SUM(G5:G691)</f>
        <v>34431</v>
      </c>
      <c r="H693" s="56">
        <f>SUM(H5:H691)</f>
        <v>471139</v>
      </c>
      <c r="I693" s="45"/>
      <c r="J693" s="48"/>
      <c r="K693" s="48"/>
      <c r="L693" s="45"/>
    </row>
    <row r="694" spans="1:12" ht="37.5" customHeight="1" thickBot="1">
      <c r="A694" s="70" t="s">
        <v>2818</v>
      </c>
      <c r="B694" s="71"/>
      <c r="C694" s="71"/>
      <c r="D694" s="71"/>
      <c r="E694" s="71"/>
      <c r="F694" s="71"/>
      <c r="G694" s="71"/>
      <c r="H694" s="71"/>
      <c r="I694" s="71"/>
      <c r="J694" s="71"/>
      <c r="K694" s="72"/>
      <c r="L694" s="26"/>
    </row>
    <row r="695" spans="1:12" ht="48" customHeight="1" thickBot="1">
      <c r="A695" s="73" t="s">
        <v>165</v>
      </c>
      <c r="B695" s="74"/>
      <c r="C695" s="74"/>
      <c r="D695" s="74"/>
      <c r="E695" s="74"/>
      <c r="F695" s="74"/>
      <c r="G695" s="74"/>
      <c r="H695" s="74"/>
      <c r="I695" s="74"/>
      <c r="J695" s="74"/>
      <c r="K695" s="75"/>
    </row>
    <row r="700" spans="1:12" ht="15.75">
      <c r="L700" s="49"/>
    </row>
  </sheetData>
  <sortState ref="B4:M364">
    <sortCondition ref="B4:B364"/>
    <sortCondition ref="C4:C364"/>
  </sortState>
  <mergeCells count="7">
    <mergeCell ref="A694:K694"/>
    <mergeCell ref="A695:K695"/>
    <mergeCell ref="A2:F2"/>
    <mergeCell ref="A3:F3"/>
    <mergeCell ref="G2:K2"/>
    <mergeCell ref="G3:K3"/>
    <mergeCell ref="A692:J692"/>
  </mergeCells>
  <pageMargins left="0.27559055118110237" right="0.19685039370078741" top="0.47244094488188981" bottom="0.62992125984251968" header="0.23622047244094491" footer="0.31496062992125984"/>
  <pageSetup paperSize="9" scale="92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2"/>
  <sheetViews>
    <sheetView workbookViewId="0">
      <selection activeCell="S14" sqref="S14"/>
    </sheetView>
  </sheetViews>
  <sheetFormatPr defaultRowHeight="15"/>
  <cols>
    <col min="1" max="1" width="4" bestFit="1" customWidth="1"/>
    <col min="2" max="2" width="11" customWidth="1"/>
    <col min="3" max="3" width="7.7109375" customWidth="1"/>
    <col min="4" max="4" width="12.7109375" bestFit="1" customWidth="1"/>
    <col min="5" max="5" width="6.42578125" bestFit="1" customWidth="1"/>
    <col min="6" max="6" width="18" style="24" bestFit="1" customWidth="1"/>
    <col min="7" max="7" width="5.42578125" bestFit="1" customWidth="1"/>
    <col min="8" max="10" width="10.7109375" customWidth="1"/>
  </cols>
  <sheetData>
    <row r="1" spans="1:10">
      <c r="A1" s="85" t="s">
        <v>985</v>
      </c>
      <c r="B1" s="85"/>
      <c r="C1" s="85"/>
      <c r="D1" s="85"/>
      <c r="E1" s="85"/>
      <c r="F1" s="85"/>
      <c r="G1" s="85"/>
      <c r="H1" s="85"/>
      <c r="I1" s="85"/>
      <c r="J1" s="85"/>
    </row>
    <row r="2" spans="1:10">
      <c r="A2" s="1" t="s">
        <v>86</v>
      </c>
      <c r="B2" s="1" t="s">
        <v>0</v>
      </c>
      <c r="C2" s="1" t="s">
        <v>87</v>
      </c>
      <c r="D2" s="1" t="s">
        <v>88</v>
      </c>
      <c r="E2" s="1" t="s">
        <v>63</v>
      </c>
      <c r="F2" s="1" t="s">
        <v>64</v>
      </c>
      <c r="G2" s="1" t="s">
        <v>1</v>
      </c>
      <c r="H2" s="4"/>
      <c r="I2" s="4"/>
      <c r="J2" s="4"/>
    </row>
    <row r="3" spans="1:10">
      <c r="A3" s="25">
        <v>1</v>
      </c>
      <c r="B3" s="10" t="s">
        <v>166</v>
      </c>
      <c r="C3" s="11" t="s">
        <v>167</v>
      </c>
      <c r="D3" s="6" t="s">
        <v>168</v>
      </c>
      <c r="E3" s="14" t="s">
        <v>66</v>
      </c>
      <c r="F3" s="6" t="s">
        <v>84</v>
      </c>
      <c r="G3" s="10">
        <v>51</v>
      </c>
      <c r="H3" s="4"/>
      <c r="I3" s="4"/>
      <c r="J3" s="4"/>
    </row>
    <row r="4" spans="1:10" ht="30">
      <c r="A4" s="25">
        <f>A3+1</f>
        <v>2</v>
      </c>
      <c r="B4" s="10" t="s">
        <v>166</v>
      </c>
      <c r="C4" s="11" t="s">
        <v>169</v>
      </c>
      <c r="D4" s="6" t="s">
        <v>170</v>
      </c>
      <c r="E4" s="14" t="s">
        <v>66</v>
      </c>
      <c r="F4" s="6" t="s">
        <v>110</v>
      </c>
      <c r="G4" s="10">
        <v>2</v>
      </c>
      <c r="H4" s="4"/>
      <c r="I4" s="4"/>
      <c r="J4" s="4"/>
    </row>
    <row r="5" spans="1:10">
      <c r="A5" s="25">
        <f t="shared" ref="A5:A68" si="0">A4+1</f>
        <v>3</v>
      </c>
      <c r="B5" s="10" t="s">
        <v>166</v>
      </c>
      <c r="C5" s="11" t="s">
        <v>171</v>
      </c>
      <c r="D5" s="6" t="s">
        <v>172</v>
      </c>
      <c r="E5" s="14" t="s">
        <v>66</v>
      </c>
      <c r="F5" s="6" t="s">
        <v>75</v>
      </c>
      <c r="G5" s="10">
        <v>7</v>
      </c>
      <c r="H5" s="4"/>
      <c r="I5" s="4"/>
      <c r="J5" s="4"/>
    </row>
    <row r="6" spans="1:10">
      <c r="A6" s="25">
        <f t="shared" si="0"/>
        <v>4</v>
      </c>
      <c r="B6" s="10" t="s">
        <v>166</v>
      </c>
      <c r="C6" s="11" t="s">
        <v>173</v>
      </c>
      <c r="D6" s="6" t="s">
        <v>174</v>
      </c>
      <c r="E6" s="14" t="s">
        <v>66</v>
      </c>
      <c r="F6" s="6" t="s">
        <v>100</v>
      </c>
      <c r="G6" s="10">
        <v>8</v>
      </c>
      <c r="H6" s="4"/>
      <c r="I6" s="4"/>
      <c r="J6" s="4"/>
    </row>
    <row r="7" spans="1:10">
      <c r="A7" s="25">
        <f t="shared" si="0"/>
        <v>5</v>
      </c>
      <c r="B7" s="10" t="s">
        <v>166</v>
      </c>
      <c r="C7" s="11" t="s">
        <v>175</v>
      </c>
      <c r="D7" s="6" t="s">
        <v>176</v>
      </c>
      <c r="E7" s="14" t="s">
        <v>66</v>
      </c>
      <c r="F7" s="6" t="s">
        <v>103</v>
      </c>
      <c r="G7" s="10">
        <v>16</v>
      </c>
      <c r="H7" s="4"/>
      <c r="I7" s="4"/>
      <c r="J7" s="4"/>
    </row>
    <row r="8" spans="1:10">
      <c r="A8" s="25">
        <f t="shared" si="0"/>
        <v>6</v>
      </c>
      <c r="B8" s="10" t="s">
        <v>177</v>
      </c>
      <c r="C8" s="11" t="s">
        <v>178</v>
      </c>
      <c r="D8" s="6" t="s">
        <v>179</v>
      </c>
      <c r="E8" s="14" t="s">
        <v>66</v>
      </c>
      <c r="F8" s="6" t="s">
        <v>5</v>
      </c>
      <c r="G8" s="10">
        <v>6</v>
      </c>
      <c r="H8" s="4"/>
      <c r="I8" s="4"/>
      <c r="J8" s="4"/>
    </row>
    <row r="9" spans="1:10">
      <c r="A9" s="25">
        <f t="shared" si="0"/>
        <v>7</v>
      </c>
      <c r="B9" s="10" t="s">
        <v>180</v>
      </c>
      <c r="C9" s="11" t="s">
        <v>181</v>
      </c>
      <c r="D9" s="6" t="s">
        <v>182</v>
      </c>
      <c r="E9" s="14" t="s">
        <v>66</v>
      </c>
      <c r="F9" s="6" t="s">
        <v>183</v>
      </c>
      <c r="G9" s="10">
        <v>25</v>
      </c>
      <c r="H9" s="4"/>
      <c r="I9" s="4"/>
      <c r="J9" s="4"/>
    </row>
    <row r="10" spans="1:10">
      <c r="A10" s="25">
        <f t="shared" si="0"/>
        <v>8</v>
      </c>
      <c r="B10" s="10" t="s">
        <v>180</v>
      </c>
      <c r="C10" s="11" t="s">
        <v>184</v>
      </c>
      <c r="D10" s="6" t="s">
        <v>185</v>
      </c>
      <c r="E10" s="14" t="s">
        <v>66</v>
      </c>
      <c r="F10" s="6" t="s">
        <v>124</v>
      </c>
      <c r="G10" s="10">
        <v>23</v>
      </c>
      <c r="H10" s="4"/>
      <c r="I10" s="4"/>
      <c r="J10" s="4"/>
    </row>
    <row r="11" spans="1:10">
      <c r="A11" s="25">
        <f t="shared" si="0"/>
        <v>9</v>
      </c>
      <c r="B11" s="10" t="s">
        <v>180</v>
      </c>
      <c r="C11" s="11" t="s">
        <v>186</v>
      </c>
      <c r="D11" s="6" t="s">
        <v>187</v>
      </c>
      <c r="E11" s="14" t="s">
        <v>66</v>
      </c>
      <c r="F11" s="6" t="s">
        <v>14</v>
      </c>
      <c r="G11" s="10">
        <v>56</v>
      </c>
      <c r="H11" s="4"/>
      <c r="I11" s="4"/>
      <c r="J11" s="4"/>
    </row>
    <row r="12" spans="1:10">
      <c r="A12" s="25">
        <f t="shared" si="0"/>
        <v>10</v>
      </c>
      <c r="B12" s="10" t="s">
        <v>180</v>
      </c>
      <c r="C12" s="11" t="s">
        <v>188</v>
      </c>
      <c r="D12" s="6" t="s">
        <v>189</v>
      </c>
      <c r="E12" s="14" t="s">
        <v>66</v>
      </c>
      <c r="F12" s="6" t="s">
        <v>79</v>
      </c>
      <c r="G12" s="10">
        <v>46</v>
      </c>
      <c r="H12" s="4"/>
      <c r="I12" s="4"/>
      <c r="J12" s="4"/>
    </row>
    <row r="13" spans="1:10">
      <c r="A13" s="25">
        <f t="shared" si="0"/>
        <v>11</v>
      </c>
      <c r="B13" s="10" t="s">
        <v>180</v>
      </c>
      <c r="C13" s="11" t="s">
        <v>190</v>
      </c>
      <c r="D13" s="6" t="s">
        <v>191</v>
      </c>
      <c r="E13" s="14" t="s">
        <v>66</v>
      </c>
      <c r="F13" s="6" t="s">
        <v>15</v>
      </c>
      <c r="G13" s="10">
        <v>18</v>
      </c>
      <c r="H13" s="4"/>
      <c r="I13" s="4"/>
      <c r="J13" s="4"/>
    </row>
    <row r="14" spans="1:10" ht="30">
      <c r="A14" s="25">
        <f t="shared" si="0"/>
        <v>12</v>
      </c>
      <c r="B14" s="10" t="s">
        <v>180</v>
      </c>
      <c r="C14" s="11" t="s">
        <v>192</v>
      </c>
      <c r="D14" s="6" t="s">
        <v>193</v>
      </c>
      <c r="E14" s="14" t="s">
        <v>66</v>
      </c>
      <c r="F14" s="6" t="s">
        <v>194</v>
      </c>
      <c r="G14" s="10">
        <v>18</v>
      </c>
      <c r="H14" s="4"/>
      <c r="I14" s="4"/>
      <c r="J14" s="4"/>
    </row>
    <row r="15" spans="1:10">
      <c r="A15" s="25">
        <f t="shared" si="0"/>
        <v>13</v>
      </c>
      <c r="B15" s="10" t="s">
        <v>195</v>
      </c>
      <c r="C15" s="11" t="s">
        <v>196</v>
      </c>
      <c r="D15" s="6" t="s">
        <v>197</v>
      </c>
      <c r="E15" s="14" t="s">
        <v>66</v>
      </c>
      <c r="F15" s="6" t="s">
        <v>30</v>
      </c>
      <c r="G15" s="10">
        <v>36</v>
      </c>
      <c r="H15" s="4"/>
      <c r="I15" s="4"/>
      <c r="J15" s="4"/>
    </row>
    <row r="16" spans="1:10">
      <c r="A16" s="25">
        <f t="shared" si="0"/>
        <v>14</v>
      </c>
      <c r="B16" s="10" t="s">
        <v>195</v>
      </c>
      <c r="C16" s="11" t="s">
        <v>198</v>
      </c>
      <c r="D16" s="6" t="s">
        <v>199</v>
      </c>
      <c r="E16" s="14" t="s">
        <v>66</v>
      </c>
      <c r="F16" s="6" t="s">
        <v>124</v>
      </c>
      <c r="G16" s="10">
        <v>29</v>
      </c>
      <c r="H16" s="4"/>
      <c r="I16" s="4"/>
      <c r="J16" s="4"/>
    </row>
    <row r="17" spans="1:10">
      <c r="A17" s="25">
        <f t="shared" si="0"/>
        <v>15</v>
      </c>
      <c r="B17" s="10" t="s">
        <v>195</v>
      </c>
      <c r="C17" s="11" t="s">
        <v>200</v>
      </c>
      <c r="D17" s="6" t="s">
        <v>201</v>
      </c>
      <c r="E17" s="14" t="s">
        <v>66</v>
      </c>
      <c r="F17" s="6" t="s">
        <v>59</v>
      </c>
      <c r="G17" s="10">
        <v>5</v>
      </c>
      <c r="H17" s="4"/>
      <c r="I17" s="4"/>
      <c r="J17" s="4"/>
    </row>
    <row r="18" spans="1:10">
      <c r="A18" s="25">
        <f t="shared" si="0"/>
        <v>16</v>
      </c>
      <c r="B18" s="10" t="s">
        <v>195</v>
      </c>
      <c r="C18" s="11" t="s">
        <v>202</v>
      </c>
      <c r="D18" s="6" t="s">
        <v>203</v>
      </c>
      <c r="E18" s="14" t="s">
        <v>66</v>
      </c>
      <c r="F18" s="6" t="s">
        <v>149</v>
      </c>
      <c r="G18" s="10">
        <v>7</v>
      </c>
      <c r="H18" s="4"/>
      <c r="I18" s="4"/>
      <c r="J18" s="4"/>
    </row>
    <row r="19" spans="1:10">
      <c r="A19" s="25">
        <f t="shared" si="0"/>
        <v>17</v>
      </c>
      <c r="B19" s="10" t="s">
        <v>195</v>
      </c>
      <c r="C19" s="11" t="s">
        <v>204</v>
      </c>
      <c r="D19" s="6" t="s">
        <v>205</v>
      </c>
      <c r="E19" s="14" t="s">
        <v>66</v>
      </c>
      <c r="F19" s="6" t="s">
        <v>164</v>
      </c>
      <c r="G19" s="10">
        <v>5</v>
      </c>
      <c r="H19" s="4"/>
      <c r="I19" s="4"/>
      <c r="J19" s="4"/>
    </row>
    <row r="20" spans="1:10">
      <c r="A20" s="25">
        <f t="shared" si="0"/>
        <v>18</v>
      </c>
      <c r="B20" s="10" t="s">
        <v>195</v>
      </c>
      <c r="C20" s="11" t="s">
        <v>206</v>
      </c>
      <c r="D20" s="6" t="s">
        <v>207</v>
      </c>
      <c r="E20" s="14" t="s">
        <v>66</v>
      </c>
      <c r="F20" s="6" t="s">
        <v>4</v>
      </c>
      <c r="G20" s="10">
        <v>17</v>
      </c>
      <c r="H20" s="4"/>
      <c r="I20" s="4"/>
      <c r="J20" s="4"/>
    </row>
    <row r="21" spans="1:10">
      <c r="A21" s="25">
        <f t="shared" si="0"/>
        <v>19</v>
      </c>
      <c r="B21" s="10" t="s">
        <v>195</v>
      </c>
      <c r="C21" s="11" t="s">
        <v>208</v>
      </c>
      <c r="D21" s="6" t="s">
        <v>209</v>
      </c>
      <c r="E21" s="14" t="s">
        <v>66</v>
      </c>
      <c r="F21" s="6" t="s">
        <v>34</v>
      </c>
      <c r="G21" s="10">
        <v>2</v>
      </c>
      <c r="H21" s="4"/>
      <c r="I21" s="4"/>
      <c r="J21" s="4"/>
    </row>
    <row r="22" spans="1:10">
      <c r="A22" s="25">
        <f t="shared" si="0"/>
        <v>20</v>
      </c>
      <c r="B22" s="10" t="s">
        <v>195</v>
      </c>
      <c r="C22" s="11" t="s">
        <v>210</v>
      </c>
      <c r="D22" s="6" t="s">
        <v>211</v>
      </c>
      <c r="E22" s="14" t="s">
        <v>66</v>
      </c>
      <c r="F22" s="6" t="s">
        <v>75</v>
      </c>
      <c r="G22" s="10">
        <v>16</v>
      </c>
      <c r="H22" s="4"/>
      <c r="I22" s="4"/>
      <c r="J22" s="4"/>
    </row>
    <row r="23" spans="1:10">
      <c r="A23" s="25">
        <f t="shared" si="0"/>
        <v>21</v>
      </c>
      <c r="B23" s="10" t="s">
        <v>212</v>
      </c>
      <c r="C23" s="11" t="s">
        <v>213</v>
      </c>
      <c r="D23" s="6" t="s">
        <v>214</v>
      </c>
      <c r="E23" s="14" t="s">
        <v>66</v>
      </c>
      <c r="F23" s="6" t="s">
        <v>162</v>
      </c>
      <c r="G23" s="10">
        <v>28</v>
      </c>
      <c r="H23" s="4"/>
      <c r="I23" s="4"/>
      <c r="J23" s="4"/>
    </row>
    <row r="24" spans="1:10">
      <c r="A24" s="25">
        <f t="shared" si="0"/>
        <v>22</v>
      </c>
      <c r="B24" s="2" t="s">
        <v>212</v>
      </c>
      <c r="C24" s="11" t="s">
        <v>215</v>
      </c>
      <c r="D24" s="3" t="s">
        <v>216</v>
      </c>
      <c r="E24" s="2" t="s">
        <v>66</v>
      </c>
      <c r="F24" s="6" t="s">
        <v>83</v>
      </c>
      <c r="G24" s="2">
        <v>15</v>
      </c>
      <c r="H24" s="4"/>
      <c r="I24" s="4"/>
      <c r="J24" s="4"/>
    </row>
    <row r="25" spans="1:10">
      <c r="A25" s="25">
        <f t="shared" si="0"/>
        <v>23</v>
      </c>
      <c r="B25" s="10" t="s">
        <v>212</v>
      </c>
      <c r="C25" s="11" t="s">
        <v>217</v>
      </c>
      <c r="D25" s="6" t="s">
        <v>218</v>
      </c>
      <c r="E25" s="14" t="s">
        <v>66</v>
      </c>
      <c r="F25" s="6" t="s">
        <v>55</v>
      </c>
      <c r="G25" s="10">
        <v>32</v>
      </c>
      <c r="H25" s="4"/>
      <c r="I25" s="4"/>
      <c r="J25" s="4"/>
    </row>
    <row r="26" spans="1:10">
      <c r="A26" s="25">
        <f t="shared" si="0"/>
        <v>24</v>
      </c>
      <c r="B26" s="10" t="s">
        <v>212</v>
      </c>
      <c r="C26" s="11" t="s">
        <v>219</v>
      </c>
      <c r="D26" s="6" t="s">
        <v>220</v>
      </c>
      <c r="E26" s="14" t="s">
        <v>66</v>
      </c>
      <c r="F26" s="6" t="s">
        <v>15</v>
      </c>
      <c r="G26" s="10">
        <v>7</v>
      </c>
      <c r="H26" s="4"/>
      <c r="I26" s="4"/>
      <c r="J26" s="4"/>
    </row>
    <row r="27" spans="1:10">
      <c r="A27" s="25">
        <f t="shared" si="0"/>
        <v>25</v>
      </c>
      <c r="B27" s="10" t="s">
        <v>212</v>
      </c>
      <c r="C27" s="11" t="s">
        <v>221</v>
      </c>
      <c r="D27" s="6" t="s">
        <v>222</v>
      </c>
      <c r="E27" s="14" t="s">
        <v>66</v>
      </c>
      <c r="F27" s="6" t="s">
        <v>9</v>
      </c>
      <c r="G27" s="10">
        <v>13</v>
      </c>
      <c r="H27" s="4"/>
      <c r="I27" s="4"/>
      <c r="J27" s="4"/>
    </row>
    <row r="28" spans="1:10">
      <c r="A28" s="25">
        <f t="shared" si="0"/>
        <v>26</v>
      </c>
      <c r="B28" s="10" t="s">
        <v>212</v>
      </c>
      <c r="C28" s="11" t="s">
        <v>223</v>
      </c>
      <c r="D28" s="6" t="s">
        <v>224</v>
      </c>
      <c r="E28" s="14" t="s">
        <v>66</v>
      </c>
      <c r="F28" s="6" t="s">
        <v>35</v>
      </c>
      <c r="G28" s="10">
        <v>50</v>
      </c>
      <c r="H28" s="4"/>
      <c r="I28" s="4"/>
      <c r="J28" s="4"/>
    </row>
    <row r="29" spans="1:10">
      <c r="A29" s="25">
        <f t="shared" si="0"/>
        <v>27</v>
      </c>
      <c r="B29" s="10" t="s">
        <v>225</v>
      </c>
      <c r="C29" s="11" t="s">
        <v>226</v>
      </c>
      <c r="D29" s="6" t="s">
        <v>227</v>
      </c>
      <c r="E29" s="14" t="s">
        <v>66</v>
      </c>
      <c r="F29" s="6" t="s">
        <v>15</v>
      </c>
      <c r="G29" s="10">
        <v>30</v>
      </c>
      <c r="H29" s="4"/>
      <c r="I29" s="4"/>
      <c r="J29" s="4"/>
    </row>
    <row r="30" spans="1:10">
      <c r="A30" s="25">
        <f t="shared" si="0"/>
        <v>28</v>
      </c>
      <c r="B30" s="10" t="s">
        <v>225</v>
      </c>
      <c r="C30" s="11" t="s">
        <v>228</v>
      </c>
      <c r="D30" s="6" t="s">
        <v>229</v>
      </c>
      <c r="E30" s="14" t="s">
        <v>66</v>
      </c>
      <c r="F30" s="6" t="s">
        <v>230</v>
      </c>
      <c r="G30" s="10">
        <v>32</v>
      </c>
      <c r="H30" s="4"/>
      <c r="I30" s="4"/>
      <c r="J30" s="4"/>
    </row>
    <row r="31" spans="1:10">
      <c r="A31" s="25">
        <f t="shared" si="0"/>
        <v>29</v>
      </c>
      <c r="B31" s="10" t="s">
        <v>225</v>
      </c>
      <c r="C31" s="11" t="s">
        <v>231</v>
      </c>
      <c r="D31" s="6" t="s">
        <v>232</v>
      </c>
      <c r="E31" s="14" t="s">
        <v>66</v>
      </c>
      <c r="F31" s="6" t="s">
        <v>14</v>
      </c>
      <c r="G31" s="10">
        <v>14</v>
      </c>
      <c r="H31" s="4"/>
      <c r="I31" s="4"/>
      <c r="J31" s="4"/>
    </row>
    <row r="32" spans="1:10">
      <c r="A32" s="25">
        <f t="shared" si="0"/>
        <v>30</v>
      </c>
      <c r="B32" s="10" t="s">
        <v>225</v>
      </c>
      <c r="C32" s="11" t="s">
        <v>233</v>
      </c>
      <c r="D32" s="6" t="s">
        <v>234</v>
      </c>
      <c r="E32" s="14" t="s">
        <v>66</v>
      </c>
      <c r="F32" s="6" t="s">
        <v>14</v>
      </c>
      <c r="G32" s="10">
        <v>4</v>
      </c>
      <c r="H32" s="4"/>
      <c r="I32" s="4"/>
      <c r="J32" s="4"/>
    </row>
    <row r="33" spans="1:10">
      <c r="A33" s="25">
        <f t="shared" si="0"/>
        <v>31</v>
      </c>
      <c r="B33" s="10" t="s">
        <v>225</v>
      </c>
      <c r="C33" s="11" t="s">
        <v>235</v>
      </c>
      <c r="D33" s="6" t="s">
        <v>236</v>
      </c>
      <c r="E33" s="14" t="s">
        <v>66</v>
      </c>
      <c r="F33" s="6" t="s">
        <v>14</v>
      </c>
      <c r="G33" s="10">
        <v>14</v>
      </c>
      <c r="H33" s="4"/>
      <c r="I33" s="4"/>
      <c r="J33" s="4"/>
    </row>
    <row r="34" spans="1:10" ht="30">
      <c r="A34" s="25">
        <f t="shared" si="0"/>
        <v>32</v>
      </c>
      <c r="B34" s="10" t="s">
        <v>225</v>
      </c>
      <c r="C34" s="11" t="s">
        <v>237</v>
      </c>
      <c r="D34" s="6" t="s">
        <v>238</v>
      </c>
      <c r="E34" s="14" t="s">
        <v>66</v>
      </c>
      <c r="F34" s="6" t="s">
        <v>239</v>
      </c>
      <c r="G34" s="10">
        <v>26</v>
      </c>
      <c r="H34" s="4"/>
      <c r="I34" s="4"/>
      <c r="J34" s="4"/>
    </row>
    <row r="35" spans="1:10">
      <c r="A35" s="25">
        <f t="shared" si="0"/>
        <v>33</v>
      </c>
      <c r="B35" s="10" t="s">
        <v>225</v>
      </c>
      <c r="C35" s="11" t="s">
        <v>240</v>
      </c>
      <c r="D35" s="6" t="s">
        <v>241</v>
      </c>
      <c r="E35" s="14" t="s">
        <v>66</v>
      </c>
      <c r="F35" s="6" t="s">
        <v>4</v>
      </c>
      <c r="G35" s="10">
        <v>34</v>
      </c>
      <c r="H35" s="4"/>
      <c r="I35" s="4"/>
      <c r="J35" s="4"/>
    </row>
    <row r="36" spans="1:10">
      <c r="A36" s="25">
        <f t="shared" si="0"/>
        <v>34</v>
      </c>
      <c r="B36" s="10" t="s">
        <v>225</v>
      </c>
      <c r="C36" s="11" t="s">
        <v>242</v>
      </c>
      <c r="D36" s="6" t="s">
        <v>243</v>
      </c>
      <c r="E36" s="14" t="s">
        <v>66</v>
      </c>
      <c r="F36" s="6" t="s">
        <v>29</v>
      </c>
      <c r="G36" s="10">
        <v>25</v>
      </c>
      <c r="H36" s="4"/>
      <c r="I36" s="4"/>
      <c r="J36" s="4"/>
    </row>
    <row r="37" spans="1:10">
      <c r="A37" s="25">
        <f t="shared" si="0"/>
        <v>35</v>
      </c>
      <c r="B37" s="10" t="s">
        <v>225</v>
      </c>
      <c r="C37" s="11" t="s">
        <v>244</v>
      </c>
      <c r="D37" s="6" t="s">
        <v>245</v>
      </c>
      <c r="E37" s="14" t="s">
        <v>66</v>
      </c>
      <c r="F37" s="6" t="s">
        <v>27</v>
      </c>
      <c r="G37" s="10">
        <v>11</v>
      </c>
      <c r="H37" s="4"/>
      <c r="I37" s="4"/>
      <c r="J37" s="4"/>
    </row>
    <row r="38" spans="1:10">
      <c r="A38" s="25">
        <f t="shared" si="0"/>
        <v>36</v>
      </c>
      <c r="B38" s="10" t="s">
        <v>246</v>
      </c>
      <c r="C38" s="11" t="s">
        <v>247</v>
      </c>
      <c r="D38" s="6" t="s">
        <v>248</v>
      </c>
      <c r="E38" s="14" t="s">
        <v>66</v>
      </c>
      <c r="F38" s="6" t="s">
        <v>183</v>
      </c>
      <c r="G38" s="10">
        <v>28</v>
      </c>
      <c r="H38" s="4"/>
      <c r="I38" s="4"/>
      <c r="J38" s="4"/>
    </row>
    <row r="39" spans="1:10">
      <c r="A39" s="25">
        <f t="shared" si="0"/>
        <v>37</v>
      </c>
      <c r="B39" s="10" t="s">
        <v>246</v>
      </c>
      <c r="C39" s="11" t="s">
        <v>249</v>
      </c>
      <c r="D39" s="6" t="s">
        <v>250</v>
      </c>
      <c r="E39" s="14" t="s">
        <v>66</v>
      </c>
      <c r="F39" s="6" t="s">
        <v>135</v>
      </c>
      <c r="G39" s="10">
        <v>29</v>
      </c>
      <c r="H39" s="4"/>
      <c r="I39" s="4"/>
      <c r="J39" s="4"/>
    </row>
    <row r="40" spans="1:10">
      <c r="A40" s="25">
        <f t="shared" si="0"/>
        <v>38</v>
      </c>
      <c r="B40" s="10" t="s">
        <v>246</v>
      </c>
      <c r="C40" s="11" t="s">
        <v>251</v>
      </c>
      <c r="D40" s="6" t="s">
        <v>252</v>
      </c>
      <c r="E40" s="14" t="s">
        <v>66</v>
      </c>
      <c r="F40" s="6" t="s">
        <v>30</v>
      </c>
      <c r="G40" s="10">
        <v>33</v>
      </c>
      <c r="H40" s="4"/>
      <c r="I40" s="4"/>
      <c r="J40" s="4"/>
    </row>
    <row r="41" spans="1:10">
      <c r="A41" s="25">
        <f t="shared" si="0"/>
        <v>39</v>
      </c>
      <c r="B41" s="10" t="s">
        <v>246</v>
      </c>
      <c r="C41" s="11" t="s">
        <v>253</v>
      </c>
      <c r="D41" s="6" t="s">
        <v>254</v>
      </c>
      <c r="E41" s="14" t="s">
        <v>66</v>
      </c>
      <c r="F41" s="6" t="s">
        <v>137</v>
      </c>
      <c r="G41" s="10">
        <v>25</v>
      </c>
      <c r="H41" s="4"/>
      <c r="I41" s="4"/>
      <c r="J41" s="4"/>
    </row>
    <row r="42" spans="1:10">
      <c r="A42" s="25">
        <f t="shared" si="0"/>
        <v>40</v>
      </c>
      <c r="B42" s="10" t="s">
        <v>246</v>
      </c>
      <c r="C42" s="11" t="s">
        <v>255</v>
      </c>
      <c r="D42" s="6" t="s">
        <v>256</v>
      </c>
      <c r="E42" s="14" t="s">
        <v>66</v>
      </c>
      <c r="F42" s="6" t="s">
        <v>161</v>
      </c>
      <c r="G42" s="10">
        <v>10</v>
      </c>
      <c r="H42" s="4"/>
      <c r="I42" s="4"/>
      <c r="J42" s="4"/>
    </row>
    <row r="43" spans="1:10">
      <c r="A43" s="25">
        <f t="shared" si="0"/>
        <v>41</v>
      </c>
      <c r="B43" s="10" t="s">
        <v>225</v>
      </c>
      <c r="C43" s="11" t="s">
        <v>257</v>
      </c>
      <c r="D43" s="6" t="s">
        <v>258</v>
      </c>
      <c r="E43" s="14" t="s">
        <v>66</v>
      </c>
      <c r="F43" s="6" t="s">
        <v>39</v>
      </c>
      <c r="G43" s="10">
        <v>109</v>
      </c>
      <c r="H43" s="4"/>
      <c r="I43" s="4"/>
      <c r="J43" s="4"/>
    </row>
    <row r="44" spans="1:10" ht="30">
      <c r="A44" s="25">
        <f t="shared" si="0"/>
        <v>42</v>
      </c>
      <c r="B44" s="10" t="s">
        <v>246</v>
      </c>
      <c r="C44" s="11" t="s">
        <v>259</v>
      </c>
      <c r="D44" s="6" t="s">
        <v>260</v>
      </c>
      <c r="E44" s="14" t="s">
        <v>66</v>
      </c>
      <c r="F44" s="6" t="s">
        <v>116</v>
      </c>
      <c r="G44" s="10">
        <v>77</v>
      </c>
      <c r="H44" s="4"/>
      <c r="I44" s="4"/>
      <c r="J44" s="4"/>
    </row>
    <row r="45" spans="1:10">
      <c r="A45" s="25">
        <f t="shared" si="0"/>
        <v>43</v>
      </c>
      <c r="B45" s="10" t="s">
        <v>246</v>
      </c>
      <c r="C45" s="11" t="s">
        <v>261</v>
      </c>
      <c r="D45" s="6" t="s">
        <v>262</v>
      </c>
      <c r="E45" s="14" t="s">
        <v>66</v>
      </c>
      <c r="F45" s="6" t="s">
        <v>115</v>
      </c>
      <c r="G45" s="10">
        <v>36</v>
      </c>
      <c r="H45" s="4"/>
      <c r="I45" s="4"/>
      <c r="J45" s="4"/>
    </row>
    <row r="46" spans="1:10">
      <c r="A46" s="25">
        <f t="shared" si="0"/>
        <v>44</v>
      </c>
      <c r="B46" s="10" t="s">
        <v>246</v>
      </c>
      <c r="C46" s="11" t="s">
        <v>263</v>
      </c>
      <c r="D46" s="6" t="s">
        <v>264</v>
      </c>
      <c r="E46" s="14" t="s">
        <v>66</v>
      </c>
      <c r="F46" s="6" t="s">
        <v>21</v>
      </c>
      <c r="G46" s="10">
        <v>50</v>
      </c>
      <c r="H46" s="4"/>
      <c r="I46" s="4"/>
      <c r="J46" s="4"/>
    </row>
    <row r="47" spans="1:10">
      <c r="A47" s="25">
        <f t="shared" si="0"/>
        <v>45</v>
      </c>
      <c r="B47" s="10" t="s">
        <v>246</v>
      </c>
      <c r="C47" s="11" t="s">
        <v>265</v>
      </c>
      <c r="D47" s="6" t="s">
        <v>266</v>
      </c>
      <c r="E47" s="14" t="s">
        <v>66</v>
      </c>
      <c r="F47" s="6" t="s">
        <v>24</v>
      </c>
      <c r="G47" s="10">
        <v>13</v>
      </c>
      <c r="H47" s="4"/>
      <c r="I47" s="4"/>
      <c r="J47" s="4"/>
    </row>
    <row r="48" spans="1:10">
      <c r="A48" s="25">
        <f t="shared" si="0"/>
        <v>46</v>
      </c>
      <c r="B48" s="10" t="s">
        <v>246</v>
      </c>
      <c r="C48" s="11" t="s">
        <v>267</v>
      </c>
      <c r="D48" s="6" t="s">
        <v>268</v>
      </c>
      <c r="E48" s="14" t="s">
        <v>66</v>
      </c>
      <c r="F48" s="6" t="s">
        <v>269</v>
      </c>
      <c r="G48" s="10">
        <v>8</v>
      </c>
      <c r="H48" s="4"/>
      <c r="I48" s="4"/>
      <c r="J48" s="4"/>
    </row>
    <row r="49" spans="1:10">
      <c r="A49" s="25">
        <f t="shared" si="0"/>
        <v>47</v>
      </c>
      <c r="B49" s="10" t="s">
        <v>246</v>
      </c>
      <c r="C49" s="11" t="s">
        <v>270</v>
      </c>
      <c r="D49" s="6" t="s">
        <v>271</v>
      </c>
      <c r="E49" s="14" t="s">
        <v>66</v>
      </c>
      <c r="F49" s="6" t="s">
        <v>111</v>
      </c>
      <c r="G49" s="10">
        <v>17</v>
      </c>
      <c r="H49" s="4"/>
      <c r="I49" s="4"/>
      <c r="J49" s="4"/>
    </row>
    <row r="50" spans="1:10">
      <c r="A50" s="25">
        <f t="shared" si="0"/>
        <v>48</v>
      </c>
      <c r="B50" s="10" t="s">
        <v>246</v>
      </c>
      <c r="C50" s="11" t="s">
        <v>272</v>
      </c>
      <c r="D50" s="6" t="s">
        <v>273</v>
      </c>
      <c r="E50" s="14" t="s">
        <v>66</v>
      </c>
      <c r="F50" s="6" t="s">
        <v>27</v>
      </c>
      <c r="G50" s="10">
        <v>15</v>
      </c>
      <c r="H50" s="4"/>
      <c r="I50" s="4"/>
      <c r="J50" s="4"/>
    </row>
    <row r="51" spans="1:10">
      <c r="A51" s="25">
        <f t="shared" si="0"/>
        <v>49</v>
      </c>
      <c r="B51" s="10" t="s">
        <v>246</v>
      </c>
      <c r="C51" s="11" t="s">
        <v>274</v>
      </c>
      <c r="D51" s="6" t="s">
        <v>275</v>
      </c>
      <c r="E51" s="14" t="s">
        <v>66</v>
      </c>
      <c r="F51" s="6" t="s">
        <v>17</v>
      </c>
      <c r="G51" s="10">
        <v>82</v>
      </c>
      <c r="H51" s="4"/>
      <c r="I51" s="4"/>
      <c r="J51" s="4"/>
    </row>
    <row r="52" spans="1:10">
      <c r="A52" s="25">
        <f t="shared" si="0"/>
        <v>50</v>
      </c>
      <c r="B52" s="10" t="s">
        <v>246</v>
      </c>
      <c r="C52" s="11" t="s">
        <v>276</v>
      </c>
      <c r="D52" s="6" t="s">
        <v>277</v>
      </c>
      <c r="E52" s="14" t="s">
        <v>66</v>
      </c>
      <c r="F52" s="6" t="s">
        <v>123</v>
      </c>
      <c r="G52" s="10">
        <v>7</v>
      </c>
      <c r="H52" s="4"/>
      <c r="I52" s="4"/>
      <c r="J52" s="4"/>
    </row>
    <row r="53" spans="1:10">
      <c r="A53" s="25">
        <f t="shared" si="0"/>
        <v>51</v>
      </c>
      <c r="B53" s="10" t="s">
        <v>246</v>
      </c>
      <c r="C53" s="11" t="s">
        <v>278</v>
      </c>
      <c r="D53" s="6" t="s">
        <v>279</v>
      </c>
      <c r="E53" s="14" t="s">
        <v>66</v>
      </c>
      <c r="F53" s="6" t="s">
        <v>32</v>
      </c>
      <c r="G53" s="10">
        <v>11</v>
      </c>
      <c r="H53" s="4"/>
      <c r="I53" s="4"/>
      <c r="J53" s="4"/>
    </row>
    <row r="54" spans="1:10">
      <c r="A54" s="25">
        <f t="shared" si="0"/>
        <v>52</v>
      </c>
      <c r="B54" s="10" t="s">
        <v>246</v>
      </c>
      <c r="C54" s="11" t="s">
        <v>280</v>
      </c>
      <c r="D54" s="6" t="s">
        <v>281</v>
      </c>
      <c r="E54" s="14" t="s">
        <v>66</v>
      </c>
      <c r="F54" s="6" t="s">
        <v>282</v>
      </c>
      <c r="G54" s="10">
        <v>16</v>
      </c>
      <c r="H54" s="4"/>
      <c r="I54" s="4"/>
      <c r="J54" s="4"/>
    </row>
    <row r="55" spans="1:10">
      <c r="A55" s="25">
        <f t="shared" si="0"/>
        <v>53</v>
      </c>
      <c r="B55" s="10" t="s">
        <v>246</v>
      </c>
      <c r="C55" s="11" t="s">
        <v>283</v>
      </c>
      <c r="D55" s="6" t="s">
        <v>284</v>
      </c>
      <c r="E55" s="14" t="s">
        <v>66</v>
      </c>
      <c r="F55" s="6" t="s">
        <v>183</v>
      </c>
      <c r="G55" s="10">
        <v>16</v>
      </c>
      <c r="H55" s="4"/>
      <c r="I55" s="4"/>
      <c r="J55" s="4"/>
    </row>
    <row r="56" spans="1:10">
      <c r="A56" s="25">
        <f t="shared" si="0"/>
        <v>54</v>
      </c>
      <c r="B56" s="10" t="s">
        <v>246</v>
      </c>
      <c r="C56" s="11" t="s">
        <v>285</v>
      </c>
      <c r="D56" s="6" t="s">
        <v>286</v>
      </c>
      <c r="E56" s="14" t="s">
        <v>66</v>
      </c>
      <c r="F56" s="6" t="s">
        <v>39</v>
      </c>
      <c r="G56" s="10">
        <v>9</v>
      </c>
      <c r="H56" s="4"/>
      <c r="I56" s="4"/>
      <c r="J56" s="4"/>
    </row>
    <row r="57" spans="1:10">
      <c r="A57" s="25">
        <f t="shared" si="0"/>
        <v>55</v>
      </c>
      <c r="B57" s="10" t="s">
        <v>246</v>
      </c>
      <c r="C57" s="11" t="s">
        <v>287</v>
      </c>
      <c r="D57" s="6" t="s">
        <v>288</v>
      </c>
      <c r="E57" s="14" t="s">
        <v>66</v>
      </c>
      <c r="F57" s="6" t="s">
        <v>28</v>
      </c>
      <c r="G57" s="10">
        <v>57</v>
      </c>
      <c r="H57" s="4"/>
      <c r="I57" s="4"/>
      <c r="J57" s="4"/>
    </row>
    <row r="58" spans="1:10">
      <c r="A58" s="25">
        <f t="shared" si="0"/>
        <v>56</v>
      </c>
      <c r="B58" s="10" t="s">
        <v>246</v>
      </c>
      <c r="C58" s="11" t="s">
        <v>289</v>
      </c>
      <c r="D58" s="6" t="s">
        <v>290</v>
      </c>
      <c r="E58" s="14" t="s">
        <v>66</v>
      </c>
      <c r="F58" s="6" t="s">
        <v>109</v>
      </c>
      <c r="G58" s="10">
        <v>28</v>
      </c>
      <c r="H58" s="4"/>
      <c r="I58" s="4"/>
      <c r="J58" s="4"/>
    </row>
    <row r="59" spans="1:10">
      <c r="A59" s="25">
        <f t="shared" si="0"/>
        <v>57</v>
      </c>
      <c r="B59" s="10" t="s">
        <v>291</v>
      </c>
      <c r="C59" s="11" t="s">
        <v>292</v>
      </c>
      <c r="D59" s="6" t="s">
        <v>293</v>
      </c>
      <c r="E59" s="14" t="s">
        <v>66</v>
      </c>
      <c r="F59" s="6" t="s">
        <v>35</v>
      </c>
      <c r="G59" s="10">
        <v>63</v>
      </c>
      <c r="H59" s="4"/>
      <c r="I59" s="4"/>
      <c r="J59" s="4"/>
    </row>
    <row r="60" spans="1:10">
      <c r="A60" s="25">
        <f t="shared" si="0"/>
        <v>58</v>
      </c>
      <c r="B60" s="10" t="s">
        <v>291</v>
      </c>
      <c r="C60" s="11" t="s">
        <v>294</v>
      </c>
      <c r="D60" s="6" t="s">
        <v>295</v>
      </c>
      <c r="E60" s="14" t="s">
        <v>66</v>
      </c>
      <c r="F60" s="6" t="s">
        <v>135</v>
      </c>
      <c r="G60" s="10">
        <v>50</v>
      </c>
      <c r="H60" s="4"/>
      <c r="I60" s="4"/>
      <c r="J60" s="4"/>
    </row>
    <row r="61" spans="1:10">
      <c r="A61" s="25">
        <f t="shared" si="0"/>
        <v>59</v>
      </c>
      <c r="B61" s="10" t="s">
        <v>291</v>
      </c>
      <c r="C61" s="11" t="s">
        <v>296</v>
      </c>
      <c r="D61" s="6" t="s">
        <v>297</v>
      </c>
      <c r="E61" s="14" t="s">
        <v>66</v>
      </c>
      <c r="F61" s="6" t="s">
        <v>17</v>
      </c>
      <c r="G61" s="10">
        <v>9</v>
      </c>
      <c r="H61" s="4"/>
      <c r="I61" s="4"/>
      <c r="J61" s="4"/>
    </row>
    <row r="62" spans="1:10">
      <c r="A62" s="25">
        <f t="shared" si="0"/>
        <v>60</v>
      </c>
      <c r="B62" s="10" t="s">
        <v>291</v>
      </c>
      <c r="C62" s="11" t="s">
        <v>298</v>
      </c>
      <c r="D62" s="6" t="s">
        <v>299</v>
      </c>
      <c r="E62" s="14" t="s">
        <v>66</v>
      </c>
      <c r="F62" s="6" t="s">
        <v>122</v>
      </c>
      <c r="G62" s="10">
        <v>20</v>
      </c>
      <c r="H62" s="4"/>
      <c r="I62" s="4"/>
      <c r="J62" s="4"/>
    </row>
    <row r="63" spans="1:10" ht="30">
      <c r="A63" s="25">
        <f t="shared" si="0"/>
        <v>61</v>
      </c>
      <c r="B63" s="10" t="s">
        <v>291</v>
      </c>
      <c r="C63" s="11" t="s">
        <v>300</v>
      </c>
      <c r="D63" s="6" t="s">
        <v>301</v>
      </c>
      <c r="E63" s="14" t="s">
        <v>66</v>
      </c>
      <c r="F63" s="6" t="s">
        <v>194</v>
      </c>
      <c r="G63" s="10">
        <v>13</v>
      </c>
      <c r="H63" s="4"/>
      <c r="I63" s="4"/>
      <c r="J63" s="4"/>
    </row>
    <row r="64" spans="1:10">
      <c r="A64" s="25">
        <f t="shared" si="0"/>
        <v>62</v>
      </c>
      <c r="B64" s="10" t="s">
        <v>291</v>
      </c>
      <c r="C64" s="11" t="s">
        <v>302</v>
      </c>
      <c r="D64" s="6" t="s">
        <v>303</v>
      </c>
      <c r="E64" s="14" t="s">
        <v>66</v>
      </c>
      <c r="F64" s="6" t="s">
        <v>61</v>
      </c>
      <c r="G64" s="10">
        <v>32</v>
      </c>
      <c r="H64" s="4"/>
      <c r="I64" s="4"/>
      <c r="J64" s="4"/>
    </row>
    <row r="65" spans="1:10">
      <c r="A65" s="25">
        <f t="shared" si="0"/>
        <v>63</v>
      </c>
      <c r="B65" s="10" t="s">
        <v>291</v>
      </c>
      <c r="C65" s="11" t="s">
        <v>304</v>
      </c>
      <c r="D65" s="6" t="s">
        <v>305</v>
      </c>
      <c r="E65" s="14" t="s">
        <v>66</v>
      </c>
      <c r="F65" s="6" t="s">
        <v>4</v>
      </c>
      <c r="G65" s="10">
        <v>51</v>
      </c>
      <c r="H65" s="4"/>
      <c r="I65" s="4"/>
      <c r="J65" s="4"/>
    </row>
    <row r="66" spans="1:10">
      <c r="A66" s="25">
        <f t="shared" si="0"/>
        <v>64</v>
      </c>
      <c r="B66" s="10" t="s">
        <v>291</v>
      </c>
      <c r="C66" s="11" t="s">
        <v>306</v>
      </c>
      <c r="D66" s="6" t="s">
        <v>307</v>
      </c>
      <c r="E66" s="14" t="s">
        <v>66</v>
      </c>
      <c r="F66" s="6" t="s">
        <v>112</v>
      </c>
      <c r="G66" s="10">
        <v>40</v>
      </c>
      <c r="H66" s="4"/>
      <c r="I66" s="4"/>
      <c r="J66" s="4"/>
    </row>
    <row r="67" spans="1:10">
      <c r="A67" s="25">
        <f t="shared" si="0"/>
        <v>65</v>
      </c>
      <c r="B67" s="10" t="s">
        <v>308</v>
      </c>
      <c r="C67" s="11" t="s">
        <v>309</v>
      </c>
      <c r="D67" s="6" t="s">
        <v>310</v>
      </c>
      <c r="E67" s="14" t="s">
        <v>66</v>
      </c>
      <c r="F67" s="6" t="s">
        <v>4</v>
      </c>
      <c r="G67" s="10">
        <v>27</v>
      </c>
      <c r="H67" s="4"/>
      <c r="I67" s="4"/>
      <c r="J67" s="4"/>
    </row>
    <row r="68" spans="1:10">
      <c r="A68" s="25">
        <f t="shared" si="0"/>
        <v>66</v>
      </c>
      <c r="B68" s="10" t="s">
        <v>308</v>
      </c>
      <c r="C68" s="11" t="s">
        <v>311</v>
      </c>
      <c r="D68" s="6" t="s">
        <v>312</v>
      </c>
      <c r="E68" s="14" t="s">
        <v>66</v>
      </c>
      <c r="F68" s="6" t="s">
        <v>128</v>
      </c>
      <c r="G68" s="10">
        <v>8</v>
      </c>
      <c r="H68" s="4"/>
      <c r="I68" s="4"/>
      <c r="J68" s="4"/>
    </row>
    <row r="69" spans="1:10">
      <c r="A69" s="25">
        <f t="shared" ref="A69:A132" si="1">A68+1</f>
        <v>67</v>
      </c>
      <c r="B69" s="10" t="s">
        <v>308</v>
      </c>
      <c r="C69" s="11" t="s">
        <v>313</v>
      </c>
      <c r="D69" s="6" t="s">
        <v>314</v>
      </c>
      <c r="E69" s="14" t="s">
        <v>66</v>
      </c>
      <c r="F69" s="6" t="s">
        <v>315</v>
      </c>
      <c r="G69" s="10">
        <v>22</v>
      </c>
      <c r="H69" s="4"/>
      <c r="I69" s="4"/>
      <c r="J69" s="4"/>
    </row>
    <row r="70" spans="1:10">
      <c r="A70" s="25">
        <f t="shared" si="1"/>
        <v>68</v>
      </c>
      <c r="B70" s="10" t="s">
        <v>308</v>
      </c>
      <c r="C70" s="11" t="s">
        <v>316</v>
      </c>
      <c r="D70" s="6" t="s">
        <v>317</v>
      </c>
      <c r="E70" s="14" t="s">
        <v>66</v>
      </c>
      <c r="F70" s="6" t="s">
        <v>318</v>
      </c>
      <c r="G70" s="10">
        <v>25</v>
      </c>
      <c r="H70" s="4"/>
      <c r="I70" s="4"/>
      <c r="J70" s="4"/>
    </row>
    <row r="71" spans="1:10">
      <c r="A71" s="25">
        <f t="shared" si="1"/>
        <v>69</v>
      </c>
      <c r="B71" s="10" t="s">
        <v>308</v>
      </c>
      <c r="C71" s="11" t="s">
        <v>319</v>
      </c>
      <c r="D71" s="6" t="s">
        <v>320</v>
      </c>
      <c r="E71" s="14" t="s">
        <v>66</v>
      </c>
      <c r="F71" s="6" t="s">
        <v>142</v>
      </c>
      <c r="G71" s="10">
        <v>192</v>
      </c>
      <c r="H71" s="4"/>
      <c r="I71" s="4"/>
      <c r="J71" s="4"/>
    </row>
    <row r="72" spans="1:10">
      <c r="A72" s="25">
        <f t="shared" si="1"/>
        <v>70</v>
      </c>
      <c r="B72" s="10" t="s">
        <v>308</v>
      </c>
      <c r="C72" s="11" t="s">
        <v>321</v>
      </c>
      <c r="D72" s="6" t="s">
        <v>322</v>
      </c>
      <c r="E72" s="14" t="s">
        <v>66</v>
      </c>
      <c r="F72" s="6" t="s">
        <v>159</v>
      </c>
      <c r="G72" s="10">
        <v>19</v>
      </c>
      <c r="H72" s="4"/>
      <c r="I72" s="4"/>
      <c r="J72" s="4"/>
    </row>
    <row r="73" spans="1:10">
      <c r="A73" s="25">
        <f t="shared" si="1"/>
        <v>71</v>
      </c>
      <c r="B73" s="10" t="s">
        <v>308</v>
      </c>
      <c r="C73" s="11" t="s">
        <v>323</v>
      </c>
      <c r="D73" s="6" t="s">
        <v>324</v>
      </c>
      <c r="E73" s="14" t="s">
        <v>66</v>
      </c>
      <c r="F73" s="6" t="s">
        <v>101</v>
      </c>
      <c r="G73" s="10">
        <v>36</v>
      </c>
      <c r="H73" s="4"/>
      <c r="I73" s="4"/>
      <c r="J73" s="4"/>
    </row>
    <row r="74" spans="1:10">
      <c r="A74" s="25">
        <f t="shared" si="1"/>
        <v>72</v>
      </c>
      <c r="B74" s="10" t="s">
        <v>308</v>
      </c>
      <c r="C74" s="11" t="s">
        <v>325</v>
      </c>
      <c r="D74" s="6" t="s">
        <v>326</v>
      </c>
      <c r="E74" s="14" t="s">
        <v>66</v>
      </c>
      <c r="F74" s="6" t="s">
        <v>52</v>
      </c>
      <c r="G74" s="10">
        <v>15</v>
      </c>
      <c r="H74" s="4"/>
      <c r="I74" s="4"/>
      <c r="J74" s="4"/>
    </row>
    <row r="75" spans="1:10" ht="30">
      <c r="A75" s="25">
        <f t="shared" si="1"/>
        <v>73</v>
      </c>
      <c r="B75" s="10" t="s">
        <v>308</v>
      </c>
      <c r="C75" s="11" t="s">
        <v>327</v>
      </c>
      <c r="D75" s="6" t="s">
        <v>328</v>
      </c>
      <c r="E75" s="14" t="s">
        <v>66</v>
      </c>
      <c r="F75" s="6" t="s">
        <v>329</v>
      </c>
      <c r="G75" s="10">
        <v>30</v>
      </c>
      <c r="H75" s="4"/>
      <c r="I75" s="4"/>
      <c r="J75" s="4"/>
    </row>
    <row r="76" spans="1:10">
      <c r="A76" s="25">
        <f t="shared" si="1"/>
        <v>74</v>
      </c>
      <c r="B76" s="10" t="s">
        <v>308</v>
      </c>
      <c r="C76" s="11" t="s">
        <v>330</v>
      </c>
      <c r="D76" s="6" t="s">
        <v>331</v>
      </c>
      <c r="E76" s="14" t="s">
        <v>66</v>
      </c>
      <c r="F76" s="6" t="s">
        <v>58</v>
      </c>
      <c r="G76" s="10">
        <v>29</v>
      </c>
      <c r="H76" s="4"/>
      <c r="I76" s="4"/>
      <c r="J76" s="4"/>
    </row>
    <row r="77" spans="1:10">
      <c r="A77" s="25">
        <f t="shared" si="1"/>
        <v>75</v>
      </c>
      <c r="B77" s="10" t="s">
        <v>308</v>
      </c>
      <c r="C77" s="11" t="s">
        <v>332</v>
      </c>
      <c r="D77" s="6" t="s">
        <v>333</v>
      </c>
      <c r="E77" s="14" t="s">
        <v>66</v>
      </c>
      <c r="F77" s="6" t="s">
        <v>76</v>
      </c>
      <c r="G77" s="10">
        <v>30</v>
      </c>
      <c r="H77" s="4"/>
      <c r="I77" s="4"/>
      <c r="J77" s="4"/>
    </row>
    <row r="78" spans="1:10">
      <c r="A78" s="25">
        <f t="shared" si="1"/>
        <v>76</v>
      </c>
      <c r="B78" s="10" t="s">
        <v>308</v>
      </c>
      <c r="C78" s="11" t="s">
        <v>334</v>
      </c>
      <c r="D78" s="6" t="s">
        <v>335</v>
      </c>
      <c r="E78" s="14" t="s">
        <v>66</v>
      </c>
      <c r="F78" s="6" t="s">
        <v>336</v>
      </c>
      <c r="G78" s="10">
        <v>30</v>
      </c>
      <c r="H78" s="4"/>
      <c r="I78" s="4"/>
      <c r="J78" s="4"/>
    </row>
    <row r="79" spans="1:10">
      <c r="A79" s="25">
        <f t="shared" si="1"/>
        <v>77</v>
      </c>
      <c r="B79" s="10" t="s">
        <v>308</v>
      </c>
      <c r="C79" s="11" t="s">
        <v>337</v>
      </c>
      <c r="D79" s="6" t="s">
        <v>338</v>
      </c>
      <c r="E79" s="14" t="s">
        <v>66</v>
      </c>
      <c r="F79" s="6" t="s">
        <v>37</v>
      </c>
      <c r="G79" s="10">
        <v>26</v>
      </c>
      <c r="H79" s="4"/>
      <c r="I79" s="4"/>
      <c r="J79" s="4"/>
    </row>
    <row r="80" spans="1:10">
      <c r="A80" s="25">
        <f t="shared" si="1"/>
        <v>78</v>
      </c>
      <c r="B80" s="10" t="s">
        <v>308</v>
      </c>
      <c r="C80" s="11" t="s">
        <v>339</v>
      </c>
      <c r="D80" s="6" t="s">
        <v>340</v>
      </c>
      <c r="E80" s="14" t="s">
        <v>66</v>
      </c>
      <c r="F80" s="6" t="s">
        <v>40</v>
      </c>
      <c r="G80" s="10">
        <v>17</v>
      </c>
      <c r="H80" s="4"/>
      <c r="I80" s="4"/>
      <c r="J80" s="4"/>
    </row>
    <row r="81" spans="1:10">
      <c r="A81" s="25">
        <f t="shared" si="1"/>
        <v>79</v>
      </c>
      <c r="B81" s="10" t="s">
        <v>308</v>
      </c>
      <c r="C81" s="11" t="s">
        <v>341</v>
      </c>
      <c r="D81" s="6" t="s">
        <v>342</v>
      </c>
      <c r="E81" s="14" t="s">
        <v>66</v>
      </c>
      <c r="F81" s="6" t="s">
        <v>135</v>
      </c>
      <c r="G81" s="10">
        <v>27</v>
      </c>
      <c r="H81" s="4"/>
      <c r="I81" s="4"/>
      <c r="J81" s="4"/>
    </row>
    <row r="82" spans="1:10">
      <c r="A82" s="25">
        <f t="shared" si="1"/>
        <v>80</v>
      </c>
      <c r="B82" s="10" t="s">
        <v>308</v>
      </c>
      <c r="C82" s="11" t="s">
        <v>343</v>
      </c>
      <c r="D82" s="6" t="s">
        <v>344</v>
      </c>
      <c r="E82" s="14" t="s">
        <v>66</v>
      </c>
      <c r="F82" s="6" t="s">
        <v>99</v>
      </c>
      <c r="G82" s="10">
        <v>40</v>
      </c>
      <c r="H82" s="4"/>
      <c r="I82" s="4"/>
      <c r="J82" s="4"/>
    </row>
    <row r="83" spans="1:10">
      <c r="A83" s="25">
        <f t="shared" si="1"/>
        <v>81</v>
      </c>
      <c r="B83" s="10" t="s">
        <v>308</v>
      </c>
      <c r="C83" s="11" t="s">
        <v>345</v>
      </c>
      <c r="D83" s="6" t="s">
        <v>346</v>
      </c>
      <c r="E83" s="14" t="s">
        <v>66</v>
      </c>
      <c r="F83" s="6" t="s">
        <v>76</v>
      </c>
      <c r="G83" s="10">
        <v>64</v>
      </c>
      <c r="H83" s="4"/>
      <c r="I83" s="4"/>
      <c r="J83" s="4"/>
    </row>
    <row r="84" spans="1:10">
      <c r="A84" s="25">
        <f t="shared" si="1"/>
        <v>82</v>
      </c>
      <c r="B84" s="10" t="s">
        <v>308</v>
      </c>
      <c r="C84" s="11" t="s">
        <v>347</v>
      </c>
      <c r="D84" s="6" t="s">
        <v>348</v>
      </c>
      <c r="E84" s="14" t="s">
        <v>66</v>
      </c>
      <c r="F84" s="6" t="s">
        <v>108</v>
      </c>
      <c r="G84" s="10">
        <v>73</v>
      </c>
      <c r="H84" s="4"/>
      <c r="I84" s="4"/>
      <c r="J84" s="4"/>
    </row>
    <row r="85" spans="1:10">
      <c r="A85" s="25">
        <f t="shared" si="1"/>
        <v>83</v>
      </c>
      <c r="B85" s="10" t="s">
        <v>308</v>
      </c>
      <c r="C85" s="11" t="s">
        <v>349</v>
      </c>
      <c r="D85" s="6" t="s">
        <v>350</v>
      </c>
      <c r="E85" s="14" t="s">
        <v>66</v>
      </c>
      <c r="F85" s="6" t="s">
        <v>67</v>
      </c>
      <c r="G85" s="10">
        <v>15</v>
      </c>
      <c r="H85" s="4"/>
      <c r="I85" s="4"/>
      <c r="J85" s="4"/>
    </row>
    <row r="86" spans="1:10">
      <c r="A86" s="25">
        <f t="shared" si="1"/>
        <v>84</v>
      </c>
      <c r="B86" s="10" t="s">
        <v>351</v>
      </c>
      <c r="C86" s="11" t="s">
        <v>352</v>
      </c>
      <c r="D86" s="6" t="s">
        <v>353</v>
      </c>
      <c r="E86" s="14" t="s">
        <v>66</v>
      </c>
      <c r="F86" s="6" t="s">
        <v>26</v>
      </c>
      <c r="G86" s="10">
        <v>89</v>
      </c>
      <c r="H86" s="4"/>
      <c r="I86" s="4"/>
      <c r="J86" s="4"/>
    </row>
    <row r="87" spans="1:10">
      <c r="A87" s="25">
        <f t="shared" si="1"/>
        <v>85</v>
      </c>
      <c r="B87" s="10" t="s">
        <v>351</v>
      </c>
      <c r="C87" s="11" t="s">
        <v>354</v>
      </c>
      <c r="D87" s="6" t="s">
        <v>355</v>
      </c>
      <c r="E87" s="14" t="s">
        <v>66</v>
      </c>
      <c r="F87" s="6" t="s">
        <v>356</v>
      </c>
      <c r="G87" s="10">
        <v>36</v>
      </c>
      <c r="H87" s="4"/>
      <c r="I87" s="4"/>
      <c r="J87" s="4"/>
    </row>
    <row r="88" spans="1:10">
      <c r="A88" s="25">
        <f t="shared" si="1"/>
        <v>86</v>
      </c>
      <c r="B88" s="10" t="s">
        <v>351</v>
      </c>
      <c r="C88" s="11" t="s">
        <v>357</v>
      </c>
      <c r="D88" s="6" t="s">
        <v>358</v>
      </c>
      <c r="E88" s="14" t="s">
        <v>66</v>
      </c>
      <c r="F88" s="6" t="s">
        <v>38</v>
      </c>
      <c r="G88" s="10">
        <v>59</v>
      </c>
      <c r="H88" s="4"/>
      <c r="I88" s="4"/>
      <c r="J88" s="4"/>
    </row>
    <row r="89" spans="1:10">
      <c r="A89" s="25">
        <f t="shared" si="1"/>
        <v>87</v>
      </c>
      <c r="B89" s="10" t="s">
        <v>351</v>
      </c>
      <c r="C89" s="11" t="s">
        <v>359</v>
      </c>
      <c r="D89" s="6" t="s">
        <v>360</v>
      </c>
      <c r="E89" s="14" t="s">
        <v>66</v>
      </c>
      <c r="F89" s="6" t="s">
        <v>361</v>
      </c>
      <c r="G89" s="10">
        <v>27</v>
      </c>
      <c r="H89" s="4"/>
      <c r="I89" s="4"/>
      <c r="J89" s="4"/>
    </row>
    <row r="90" spans="1:10">
      <c r="A90" s="25">
        <f t="shared" si="1"/>
        <v>88</v>
      </c>
      <c r="B90" s="10" t="s">
        <v>351</v>
      </c>
      <c r="C90" s="11" t="s">
        <v>362</v>
      </c>
      <c r="D90" s="6" t="s">
        <v>363</v>
      </c>
      <c r="E90" s="14" t="s">
        <v>66</v>
      </c>
      <c r="F90" s="6" t="s">
        <v>57</v>
      </c>
      <c r="G90" s="10">
        <v>11</v>
      </c>
      <c r="H90" s="4"/>
      <c r="I90" s="4"/>
      <c r="J90" s="4"/>
    </row>
    <row r="91" spans="1:10">
      <c r="A91" s="25">
        <f t="shared" si="1"/>
        <v>89</v>
      </c>
      <c r="B91" s="10" t="s">
        <v>351</v>
      </c>
      <c r="C91" s="11" t="s">
        <v>364</v>
      </c>
      <c r="D91" s="6" t="s">
        <v>365</v>
      </c>
      <c r="E91" s="14" t="s">
        <v>66</v>
      </c>
      <c r="F91" s="6" t="s">
        <v>94</v>
      </c>
      <c r="G91" s="2">
        <v>30</v>
      </c>
      <c r="H91" s="4"/>
      <c r="I91" s="4"/>
      <c r="J91" s="4"/>
    </row>
    <row r="92" spans="1:10">
      <c r="A92" s="25">
        <f t="shared" si="1"/>
        <v>90</v>
      </c>
      <c r="B92" s="10" t="s">
        <v>351</v>
      </c>
      <c r="C92" s="11" t="s">
        <v>366</v>
      </c>
      <c r="D92" s="6" t="s">
        <v>367</v>
      </c>
      <c r="E92" s="14" t="s">
        <v>66</v>
      </c>
      <c r="F92" s="6" t="s">
        <v>113</v>
      </c>
      <c r="G92" s="10">
        <v>18</v>
      </c>
      <c r="H92" s="4"/>
      <c r="I92" s="4"/>
      <c r="J92" s="4"/>
    </row>
    <row r="93" spans="1:10">
      <c r="A93" s="25">
        <f t="shared" si="1"/>
        <v>91</v>
      </c>
      <c r="B93" s="10" t="s">
        <v>351</v>
      </c>
      <c r="C93" s="11" t="s">
        <v>368</v>
      </c>
      <c r="D93" s="6" t="s">
        <v>369</v>
      </c>
      <c r="E93" s="14" t="s">
        <v>66</v>
      </c>
      <c r="F93" s="6" t="s">
        <v>104</v>
      </c>
      <c r="G93" s="10">
        <v>3</v>
      </c>
      <c r="H93" s="4"/>
      <c r="I93" s="4"/>
      <c r="J93" s="4"/>
    </row>
    <row r="94" spans="1:10">
      <c r="A94" s="25">
        <f t="shared" si="1"/>
        <v>92</v>
      </c>
      <c r="B94" s="10" t="s">
        <v>351</v>
      </c>
      <c r="C94" s="11" t="s">
        <v>370</v>
      </c>
      <c r="D94" s="6" t="s">
        <v>371</v>
      </c>
      <c r="E94" s="14" t="s">
        <v>66</v>
      </c>
      <c r="F94" s="6" t="s">
        <v>41</v>
      </c>
      <c r="G94" s="10">
        <v>112</v>
      </c>
      <c r="H94" s="4"/>
      <c r="I94" s="4"/>
      <c r="J94" s="4"/>
    </row>
    <row r="95" spans="1:10">
      <c r="A95" s="25">
        <f t="shared" si="1"/>
        <v>93</v>
      </c>
      <c r="B95" s="10" t="s">
        <v>351</v>
      </c>
      <c r="C95" s="11" t="s">
        <v>372</v>
      </c>
      <c r="D95" s="6" t="s">
        <v>373</v>
      </c>
      <c r="E95" s="14" t="s">
        <v>66</v>
      </c>
      <c r="F95" s="6" t="s">
        <v>142</v>
      </c>
      <c r="G95" s="10">
        <v>90</v>
      </c>
      <c r="H95" s="4"/>
      <c r="I95" s="4"/>
      <c r="J95" s="4"/>
    </row>
    <row r="96" spans="1:10">
      <c r="A96" s="25">
        <f t="shared" si="1"/>
        <v>94</v>
      </c>
      <c r="B96" s="10" t="s">
        <v>351</v>
      </c>
      <c r="C96" s="11" t="s">
        <v>374</v>
      </c>
      <c r="D96" s="6" t="s">
        <v>375</v>
      </c>
      <c r="E96" s="14" t="s">
        <v>66</v>
      </c>
      <c r="F96" s="6" t="s">
        <v>376</v>
      </c>
      <c r="G96" s="10">
        <v>37</v>
      </c>
      <c r="H96" s="4"/>
      <c r="I96" s="4"/>
      <c r="J96" s="4"/>
    </row>
    <row r="97" spans="1:10">
      <c r="A97" s="25">
        <f t="shared" si="1"/>
        <v>95</v>
      </c>
      <c r="B97" s="2" t="s">
        <v>351</v>
      </c>
      <c r="C97" s="11" t="s">
        <v>377</v>
      </c>
      <c r="D97" s="3" t="s">
        <v>378</v>
      </c>
      <c r="E97" s="2" t="s">
        <v>66</v>
      </c>
      <c r="F97" s="6" t="s">
        <v>151</v>
      </c>
      <c r="G97" s="2">
        <v>7</v>
      </c>
      <c r="H97" s="4"/>
      <c r="I97" s="4"/>
      <c r="J97" s="4"/>
    </row>
    <row r="98" spans="1:10">
      <c r="A98" s="25">
        <f t="shared" si="1"/>
        <v>96</v>
      </c>
      <c r="B98" s="10" t="s">
        <v>351</v>
      </c>
      <c r="C98" s="11" t="s">
        <v>379</v>
      </c>
      <c r="D98" s="6" t="s">
        <v>380</v>
      </c>
      <c r="E98" s="14" t="s">
        <v>66</v>
      </c>
      <c r="F98" s="6" t="s">
        <v>14</v>
      </c>
      <c r="G98" s="10">
        <v>5</v>
      </c>
      <c r="H98" s="4"/>
      <c r="I98" s="4"/>
      <c r="J98" s="4"/>
    </row>
    <row r="99" spans="1:10">
      <c r="A99" s="25">
        <f t="shared" si="1"/>
        <v>97</v>
      </c>
      <c r="B99" s="10" t="s">
        <v>351</v>
      </c>
      <c r="C99" s="11" t="s">
        <v>381</v>
      </c>
      <c r="D99" s="6" t="s">
        <v>382</v>
      </c>
      <c r="E99" s="14" t="s">
        <v>66</v>
      </c>
      <c r="F99" s="6" t="s">
        <v>16</v>
      </c>
      <c r="G99" s="10">
        <v>30</v>
      </c>
      <c r="H99" s="4"/>
      <c r="I99" s="4"/>
      <c r="J99" s="4"/>
    </row>
    <row r="100" spans="1:10">
      <c r="A100" s="25">
        <f t="shared" si="1"/>
        <v>98</v>
      </c>
      <c r="B100" s="10" t="s">
        <v>351</v>
      </c>
      <c r="C100" s="11" t="s">
        <v>383</v>
      </c>
      <c r="D100" s="6" t="s">
        <v>384</v>
      </c>
      <c r="E100" s="14" t="s">
        <v>66</v>
      </c>
      <c r="F100" s="6" t="s">
        <v>34</v>
      </c>
      <c r="G100" s="10">
        <v>31</v>
      </c>
      <c r="H100" s="4"/>
      <c r="I100" s="4"/>
      <c r="J100" s="4"/>
    </row>
    <row r="101" spans="1:10">
      <c r="A101" s="25">
        <f t="shared" si="1"/>
        <v>99</v>
      </c>
      <c r="B101" s="10" t="s">
        <v>351</v>
      </c>
      <c r="C101" s="11" t="s">
        <v>385</v>
      </c>
      <c r="D101" s="13">
        <v>767</v>
      </c>
      <c r="E101" s="14" t="s">
        <v>66</v>
      </c>
      <c r="F101" s="6" t="s">
        <v>31</v>
      </c>
      <c r="G101" s="10">
        <v>24</v>
      </c>
      <c r="H101" s="4"/>
      <c r="I101" s="4"/>
      <c r="J101" s="4"/>
    </row>
    <row r="102" spans="1:10">
      <c r="A102" s="25">
        <f t="shared" si="1"/>
        <v>100</v>
      </c>
      <c r="B102" s="10" t="s">
        <v>351</v>
      </c>
      <c r="C102" s="11" t="s">
        <v>386</v>
      </c>
      <c r="D102" s="6" t="s">
        <v>387</v>
      </c>
      <c r="E102" s="14" t="s">
        <v>66</v>
      </c>
      <c r="F102" s="6" t="s">
        <v>38</v>
      </c>
      <c r="G102" s="10">
        <v>1</v>
      </c>
      <c r="H102" s="4"/>
      <c r="I102" s="4"/>
      <c r="J102" s="4"/>
    </row>
    <row r="103" spans="1:10">
      <c r="A103" s="25">
        <f t="shared" si="1"/>
        <v>101</v>
      </c>
      <c r="B103" s="10" t="s">
        <v>388</v>
      </c>
      <c r="C103" s="11" t="s">
        <v>389</v>
      </c>
      <c r="D103" s="6" t="s">
        <v>390</v>
      </c>
      <c r="E103" s="14" t="s">
        <v>66</v>
      </c>
      <c r="F103" s="6" t="s">
        <v>391</v>
      </c>
      <c r="G103" s="10">
        <v>112</v>
      </c>
      <c r="H103" s="4"/>
      <c r="I103" s="4"/>
      <c r="J103" s="4"/>
    </row>
    <row r="104" spans="1:10">
      <c r="A104" s="25">
        <f t="shared" si="1"/>
        <v>102</v>
      </c>
      <c r="B104" s="10" t="s">
        <v>388</v>
      </c>
      <c r="C104" s="11" t="s">
        <v>392</v>
      </c>
      <c r="D104" s="6" t="s">
        <v>393</v>
      </c>
      <c r="E104" s="14" t="s">
        <v>66</v>
      </c>
      <c r="F104" s="6" t="s">
        <v>13</v>
      </c>
      <c r="G104" s="10">
        <v>59</v>
      </c>
      <c r="H104" s="4"/>
      <c r="I104" s="4"/>
      <c r="J104" s="4"/>
    </row>
    <row r="105" spans="1:10">
      <c r="A105" s="25">
        <f t="shared" si="1"/>
        <v>103</v>
      </c>
      <c r="B105" s="10" t="s">
        <v>388</v>
      </c>
      <c r="C105" s="11" t="s">
        <v>394</v>
      </c>
      <c r="D105" s="6" t="s">
        <v>395</v>
      </c>
      <c r="E105" s="14" t="s">
        <v>66</v>
      </c>
      <c r="F105" s="6" t="s">
        <v>19</v>
      </c>
      <c r="G105" s="10">
        <v>5</v>
      </c>
      <c r="H105" s="4"/>
      <c r="I105" s="4"/>
      <c r="J105" s="4"/>
    </row>
    <row r="106" spans="1:10">
      <c r="A106" s="25">
        <f t="shared" si="1"/>
        <v>104</v>
      </c>
      <c r="B106" s="10" t="s">
        <v>388</v>
      </c>
      <c r="C106" s="11" t="s">
        <v>396</v>
      </c>
      <c r="D106" s="6" t="s">
        <v>397</v>
      </c>
      <c r="E106" s="14" t="s">
        <v>66</v>
      </c>
      <c r="F106" s="6" t="s">
        <v>69</v>
      </c>
      <c r="G106" s="10">
        <v>127</v>
      </c>
      <c r="H106" s="4"/>
      <c r="I106" s="4"/>
      <c r="J106" s="4"/>
    </row>
    <row r="107" spans="1:10">
      <c r="A107" s="25">
        <f t="shared" si="1"/>
        <v>105</v>
      </c>
      <c r="B107" s="10" t="s">
        <v>388</v>
      </c>
      <c r="C107" s="11" t="s">
        <v>398</v>
      </c>
      <c r="D107" s="6" t="s">
        <v>399</v>
      </c>
      <c r="E107" s="14" t="s">
        <v>66</v>
      </c>
      <c r="F107" s="6" t="s">
        <v>135</v>
      </c>
      <c r="G107" s="10">
        <v>117</v>
      </c>
      <c r="H107" s="4"/>
      <c r="I107" s="4"/>
      <c r="J107" s="4"/>
    </row>
    <row r="108" spans="1:10">
      <c r="A108" s="25">
        <f t="shared" si="1"/>
        <v>106</v>
      </c>
      <c r="B108" s="10" t="s">
        <v>388</v>
      </c>
      <c r="C108" s="11" t="s">
        <v>400</v>
      </c>
      <c r="D108" s="6" t="s">
        <v>401</v>
      </c>
      <c r="E108" s="14" t="s">
        <v>66</v>
      </c>
      <c r="F108" s="6" t="s">
        <v>135</v>
      </c>
      <c r="G108" s="10">
        <v>163</v>
      </c>
      <c r="H108" s="4"/>
      <c r="I108" s="4"/>
      <c r="J108" s="4"/>
    </row>
    <row r="109" spans="1:10">
      <c r="A109" s="25">
        <f t="shared" si="1"/>
        <v>107</v>
      </c>
      <c r="B109" s="10" t="s">
        <v>388</v>
      </c>
      <c r="C109" s="11" t="s">
        <v>402</v>
      </c>
      <c r="D109" s="6" t="s">
        <v>403</v>
      </c>
      <c r="E109" s="14" t="s">
        <v>66</v>
      </c>
      <c r="F109" s="6" t="s">
        <v>163</v>
      </c>
      <c r="G109" s="10">
        <v>25</v>
      </c>
      <c r="H109" s="4"/>
      <c r="I109" s="4"/>
      <c r="J109" s="4"/>
    </row>
    <row r="110" spans="1:10">
      <c r="A110" s="25">
        <f t="shared" si="1"/>
        <v>108</v>
      </c>
      <c r="B110" s="10" t="s">
        <v>388</v>
      </c>
      <c r="C110" s="11" t="s">
        <v>404</v>
      </c>
      <c r="D110" s="6" t="s">
        <v>405</v>
      </c>
      <c r="E110" s="14" t="s">
        <v>66</v>
      </c>
      <c r="F110" s="6" t="s">
        <v>129</v>
      </c>
      <c r="G110" s="10">
        <v>25</v>
      </c>
      <c r="H110" s="4"/>
      <c r="I110" s="4"/>
      <c r="J110" s="4"/>
    </row>
    <row r="111" spans="1:10">
      <c r="A111" s="25">
        <f t="shared" si="1"/>
        <v>109</v>
      </c>
      <c r="B111" s="10" t="s">
        <v>388</v>
      </c>
      <c r="C111" s="11" t="s">
        <v>406</v>
      </c>
      <c r="D111" s="6" t="s">
        <v>407</v>
      </c>
      <c r="E111" s="14" t="s">
        <v>66</v>
      </c>
      <c r="F111" s="6" t="s">
        <v>108</v>
      </c>
      <c r="G111" s="10">
        <v>31</v>
      </c>
      <c r="H111" s="4"/>
      <c r="I111" s="4"/>
      <c r="J111" s="4"/>
    </row>
    <row r="112" spans="1:10">
      <c r="A112" s="25">
        <f t="shared" si="1"/>
        <v>110</v>
      </c>
      <c r="B112" s="10" t="s">
        <v>388</v>
      </c>
      <c r="C112" s="11" t="s">
        <v>408</v>
      </c>
      <c r="D112" s="6" t="s">
        <v>409</v>
      </c>
      <c r="E112" s="14" t="s">
        <v>66</v>
      </c>
      <c r="F112" s="6" t="s">
        <v>4</v>
      </c>
      <c r="G112" s="10">
        <v>35</v>
      </c>
      <c r="H112" s="4"/>
      <c r="I112" s="4"/>
      <c r="J112" s="4"/>
    </row>
    <row r="113" spans="1:10">
      <c r="A113" s="25">
        <f t="shared" si="1"/>
        <v>111</v>
      </c>
      <c r="B113" s="10" t="s">
        <v>388</v>
      </c>
      <c r="C113" s="11" t="s">
        <v>410</v>
      </c>
      <c r="D113" s="6" t="s">
        <v>411</v>
      </c>
      <c r="E113" s="14" t="s">
        <v>66</v>
      </c>
      <c r="F113" s="6" t="s">
        <v>112</v>
      </c>
      <c r="G113" s="10">
        <v>8</v>
      </c>
      <c r="H113" s="4"/>
      <c r="I113" s="4"/>
      <c r="J113" s="4"/>
    </row>
    <row r="114" spans="1:10">
      <c r="A114" s="25">
        <f t="shared" si="1"/>
        <v>112</v>
      </c>
      <c r="B114" s="10" t="s">
        <v>388</v>
      </c>
      <c r="C114" s="11" t="s">
        <v>412</v>
      </c>
      <c r="D114" s="6" t="s">
        <v>413</v>
      </c>
      <c r="E114" s="14" t="s">
        <v>66</v>
      </c>
      <c r="F114" s="6" t="s">
        <v>34</v>
      </c>
      <c r="G114" s="10">
        <v>7</v>
      </c>
      <c r="H114" s="4"/>
      <c r="I114" s="4"/>
      <c r="J114" s="4"/>
    </row>
    <row r="115" spans="1:10">
      <c r="A115" s="25">
        <f t="shared" si="1"/>
        <v>113</v>
      </c>
      <c r="B115" s="10" t="s">
        <v>414</v>
      </c>
      <c r="C115" s="11" t="s">
        <v>415</v>
      </c>
      <c r="D115" s="6" t="s">
        <v>416</v>
      </c>
      <c r="E115" s="14" t="s">
        <v>66</v>
      </c>
      <c r="F115" s="6" t="s">
        <v>146</v>
      </c>
      <c r="G115" s="10">
        <v>95</v>
      </c>
      <c r="H115" s="4"/>
      <c r="I115" s="4"/>
      <c r="J115" s="4"/>
    </row>
    <row r="116" spans="1:10">
      <c r="A116" s="25">
        <f t="shared" si="1"/>
        <v>114</v>
      </c>
      <c r="B116" s="10" t="s">
        <v>414</v>
      </c>
      <c r="C116" s="11" t="s">
        <v>417</v>
      </c>
      <c r="D116" s="6" t="s">
        <v>418</v>
      </c>
      <c r="E116" s="14" t="s">
        <v>66</v>
      </c>
      <c r="F116" s="6" t="s">
        <v>47</v>
      </c>
      <c r="G116" s="10">
        <v>8</v>
      </c>
      <c r="H116" s="4"/>
      <c r="I116" s="4"/>
      <c r="J116" s="4"/>
    </row>
    <row r="117" spans="1:10">
      <c r="A117" s="25">
        <f t="shared" si="1"/>
        <v>115</v>
      </c>
      <c r="B117" s="10" t="s">
        <v>414</v>
      </c>
      <c r="C117" s="11" t="s">
        <v>419</v>
      </c>
      <c r="D117" s="6" t="s">
        <v>420</v>
      </c>
      <c r="E117" s="14" t="s">
        <v>66</v>
      </c>
      <c r="F117" s="6" t="s">
        <v>30</v>
      </c>
      <c r="G117" s="10">
        <v>39</v>
      </c>
      <c r="H117" s="4"/>
      <c r="I117" s="4"/>
      <c r="J117" s="4"/>
    </row>
    <row r="118" spans="1:10">
      <c r="A118" s="25">
        <f t="shared" si="1"/>
        <v>116</v>
      </c>
      <c r="B118" s="10" t="s">
        <v>414</v>
      </c>
      <c r="C118" s="11" t="s">
        <v>421</v>
      </c>
      <c r="D118" s="6" t="s">
        <v>422</v>
      </c>
      <c r="E118" s="14" t="s">
        <v>66</v>
      </c>
      <c r="F118" s="6" t="s">
        <v>57</v>
      </c>
      <c r="G118" s="10">
        <v>10</v>
      </c>
      <c r="H118" s="4"/>
      <c r="I118" s="4"/>
      <c r="J118" s="4"/>
    </row>
    <row r="119" spans="1:10">
      <c r="A119" s="25">
        <f t="shared" si="1"/>
        <v>117</v>
      </c>
      <c r="B119" s="10" t="s">
        <v>414</v>
      </c>
      <c r="C119" s="11" t="s">
        <v>423</v>
      </c>
      <c r="D119" s="6" t="s">
        <v>424</v>
      </c>
      <c r="E119" s="14" t="s">
        <v>66</v>
      </c>
      <c r="F119" s="6" t="s">
        <v>121</v>
      </c>
      <c r="G119" s="10">
        <v>23</v>
      </c>
      <c r="H119" s="4"/>
      <c r="I119" s="4"/>
      <c r="J119" s="4"/>
    </row>
    <row r="120" spans="1:10">
      <c r="A120" s="25">
        <f t="shared" si="1"/>
        <v>118</v>
      </c>
      <c r="B120" s="10" t="s">
        <v>414</v>
      </c>
      <c r="C120" s="11" t="s">
        <v>425</v>
      </c>
      <c r="D120" s="6" t="s">
        <v>426</v>
      </c>
      <c r="E120" s="14" t="s">
        <v>66</v>
      </c>
      <c r="F120" s="6" t="s">
        <v>134</v>
      </c>
      <c r="G120" s="10">
        <v>12</v>
      </c>
      <c r="H120" s="4"/>
      <c r="I120" s="4"/>
      <c r="J120" s="4"/>
    </row>
    <row r="121" spans="1:10">
      <c r="A121" s="25">
        <f t="shared" si="1"/>
        <v>119</v>
      </c>
      <c r="B121" s="10" t="s">
        <v>414</v>
      </c>
      <c r="C121" s="11" t="s">
        <v>427</v>
      </c>
      <c r="D121" s="6" t="s">
        <v>428</v>
      </c>
      <c r="E121" s="14" t="s">
        <v>66</v>
      </c>
      <c r="F121" s="6" t="s">
        <v>4</v>
      </c>
      <c r="G121" s="10">
        <v>19</v>
      </c>
      <c r="H121" s="4"/>
      <c r="I121" s="4"/>
      <c r="J121" s="4"/>
    </row>
    <row r="122" spans="1:10">
      <c r="A122" s="25">
        <f t="shared" si="1"/>
        <v>120</v>
      </c>
      <c r="B122" s="10" t="s">
        <v>414</v>
      </c>
      <c r="C122" s="11" t="s">
        <v>429</v>
      </c>
      <c r="D122" s="6" t="s">
        <v>430</v>
      </c>
      <c r="E122" s="14" t="s">
        <v>66</v>
      </c>
      <c r="F122" s="6" t="s">
        <v>78</v>
      </c>
      <c r="G122" s="10">
        <v>27</v>
      </c>
      <c r="H122" s="4"/>
      <c r="I122" s="4"/>
      <c r="J122" s="4"/>
    </row>
    <row r="123" spans="1:10">
      <c r="A123" s="25">
        <f t="shared" si="1"/>
        <v>121</v>
      </c>
      <c r="B123" s="10" t="s">
        <v>414</v>
      </c>
      <c r="C123" s="11" t="s">
        <v>431</v>
      </c>
      <c r="D123" s="6" t="s">
        <v>432</v>
      </c>
      <c r="E123" s="14" t="s">
        <v>66</v>
      </c>
      <c r="F123" s="6" t="s">
        <v>131</v>
      </c>
      <c r="G123" s="10">
        <v>158</v>
      </c>
      <c r="H123" s="4"/>
      <c r="I123" s="4"/>
      <c r="J123" s="4"/>
    </row>
    <row r="124" spans="1:10">
      <c r="A124" s="25">
        <f t="shared" si="1"/>
        <v>122</v>
      </c>
      <c r="B124" s="10" t="s">
        <v>414</v>
      </c>
      <c r="C124" s="11" t="s">
        <v>433</v>
      </c>
      <c r="D124" s="6" t="s">
        <v>434</v>
      </c>
      <c r="E124" s="14" t="s">
        <v>66</v>
      </c>
      <c r="F124" s="6" t="s">
        <v>144</v>
      </c>
      <c r="G124" s="10">
        <v>56</v>
      </c>
      <c r="H124" s="4"/>
      <c r="I124" s="4"/>
      <c r="J124" s="4"/>
    </row>
    <row r="125" spans="1:10">
      <c r="A125" s="25">
        <f t="shared" si="1"/>
        <v>123</v>
      </c>
      <c r="B125" s="10" t="s">
        <v>414</v>
      </c>
      <c r="C125" s="11" t="s">
        <v>435</v>
      </c>
      <c r="D125" s="6" t="s">
        <v>436</v>
      </c>
      <c r="E125" s="14" t="s">
        <v>66</v>
      </c>
      <c r="F125" s="6" t="s">
        <v>318</v>
      </c>
      <c r="G125" s="10">
        <v>9</v>
      </c>
      <c r="H125" s="4"/>
      <c r="I125" s="4"/>
      <c r="J125" s="4"/>
    </row>
    <row r="126" spans="1:10">
      <c r="A126" s="25">
        <f t="shared" si="1"/>
        <v>124</v>
      </c>
      <c r="B126" s="10" t="s">
        <v>414</v>
      </c>
      <c r="C126" s="11" t="s">
        <v>437</v>
      </c>
      <c r="D126" s="6" t="s">
        <v>438</v>
      </c>
      <c r="E126" s="14" t="s">
        <v>66</v>
      </c>
      <c r="F126" s="6" t="s">
        <v>47</v>
      </c>
      <c r="G126" s="10">
        <v>5</v>
      </c>
      <c r="H126" s="4"/>
      <c r="I126" s="4"/>
      <c r="J126" s="4"/>
    </row>
    <row r="127" spans="1:10">
      <c r="A127" s="25">
        <f t="shared" si="1"/>
        <v>125</v>
      </c>
      <c r="B127" s="10" t="s">
        <v>414</v>
      </c>
      <c r="C127" s="11" t="s">
        <v>439</v>
      </c>
      <c r="D127" s="6" t="s">
        <v>440</v>
      </c>
      <c r="E127" s="14" t="s">
        <v>66</v>
      </c>
      <c r="F127" s="6" t="s">
        <v>135</v>
      </c>
      <c r="G127" s="10">
        <v>60</v>
      </c>
      <c r="H127" s="4"/>
      <c r="I127" s="4"/>
      <c r="J127" s="4"/>
    </row>
    <row r="128" spans="1:10">
      <c r="A128" s="25">
        <f t="shared" si="1"/>
        <v>126</v>
      </c>
      <c r="B128" s="10" t="s">
        <v>414</v>
      </c>
      <c r="C128" s="11" t="s">
        <v>441</v>
      </c>
      <c r="D128" s="6" t="s">
        <v>442</v>
      </c>
      <c r="E128" s="14" t="s">
        <v>66</v>
      </c>
      <c r="F128" s="6" t="s">
        <v>443</v>
      </c>
      <c r="G128" s="10">
        <v>60</v>
      </c>
      <c r="H128" s="4"/>
      <c r="I128" s="4"/>
      <c r="J128" s="4"/>
    </row>
    <row r="129" spans="1:10">
      <c r="A129" s="25">
        <f t="shared" si="1"/>
        <v>127</v>
      </c>
      <c r="B129" s="10" t="s">
        <v>414</v>
      </c>
      <c r="C129" s="11" t="s">
        <v>444</v>
      </c>
      <c r="D129" s="6" t="s">
        <v>445</v>
      </c>
      <c r="E129" s="14" t="s">
        <v>66</v>
      </c>
      <c r="F129" s="6" t="s">
        <v>42</v>
      </c>
      <c r="G129" s="10">
        <v>37</v>
      </c>
      <c r="H129" s="4"/>
      <c r="I129" s="4"/>
      <c r="J129" s="4"/>
    </row>
    <row r="130" spans="1:10">
      <c r="A130" s="25">
        <f t="shared" si="1"/>
        <v>128</v>
      </c>
      <c r="B130" s="10" t="s">
        <v>446</v>
      </c>
      <c r="C130" s="11" t="s">
        <v>447</v>
      </c>
      <c r="D130" s="6" t="s">
        <v>448</v>
      </c>
      <c r="E130" s="14" t="s">
        <v>66</v>
      </c>
      <c r="F130" s="6" t="s">
        <v>59</v>
      </c>
      <c r="G130" s="10">
        <v>74</v>
      </c>
      <c r="H130" s="4"/>
      <c r="I130" s="4"/>
      <c r="J130" s="4"/>
    </row>
    <row r="131" spans="1:10">
      <c r="A131" s="25">
        <f t="shared" si="1"/>
        <v>129</v>
      </c>
      <c r="B131" s="10" t="s">
        <v>446</v>
      </c>
      <c r="C131" s="11" t="s">
        <v>449</v>
      </c>
      <c r="D131" s="6" t="s">
        <v>450</v>
      </c>
      <c r="E131" s="14" t="s">
        <v>66</v>
      </c>
      <c r="F131" s="6" t="s">
        <v>47</v>
      </c>
      <c r="G131" s="10">
        <v>37</v>
      </c>
      <c r="H131" s="4"/>
      <c r="I131" s="4"/>
      <c r="J131" s="4"/>
    </row>
    <row r="132" spans="1:10">
      <c r="A132" s="25">
        <f t="shared" si="1"/>
        <v>130</v>
      </c>
      <c r="B132" s="10" t="s">
        <v>446</v>
      </c>
      <c r="C132" s="11" t="s">
        <v>451</v>
      </c>
      <c r="D132" s="6" t="s">
        <v>452</v>
      </c>
      <c r="E132" s="14" t="s">
        <v>66</v>
      </c>
      <c r="F132" s="6" t="s">
        <v>97</v>
      </c>
      <c r="G132" s="10">
        <v>84</v>
      </c>
      <c r="H132" s="4"/>
      <c r="I132" s="4"/>
      <c r="J132" s="4"/>
    </row>
    <row r="133" spans="1:10">
      <c r="A133" s="25">
        <f t="shared" ref="A133:A196" si="2">A132+1</f>
        <v>131</v>
      </c>
      <c r="B133" s="10" t="s">
        <v>446</v>
      </c>
      <c r="C133" s="11" t="s">
        <v>453</v>
      </c>
      <c r="D133" s="6" t="s">
        <v>454</v>
      </c>
      <c r="E133" s="14" t="s">
        <v>66</v>
      </c>
      <c r="F133" s="6" t="s">
        <v>20</v>
      </c>
      <c r="G133" s="10">
        <v>35</v>
      </c>
      <c r="H133" s="4"/>
      <c r="I133" s="4"/>
      <c r="J133" s="4"/>
    </row>
    <row r="134" spans="1:10">
      <c r="A134" s="25">
        <f t="shared" si="2"/>
        <v>132</v>
      </c>
      <c r="B134" s="10" t="s">
        <v>446</v>
      </c>
      <c r="C134" s="11" t="s">
        <v>455</v>
      </c>
      <c r="D134" s="6" t="s">
        <v>456</v>
      </c>
      <c r="E134" s="14" t="s">
        <v>66</v>
      </c>
      <c r="F134" s="6" t="s">
        <v>105</v>
      </c>
      <c r="G134" s="10">
        <v>56</v>
      </c>
      <c r="H134" s="4"/>
      <c r="I134" s="4"/>
      <c r="J134" s="4"/>
    </row>
    <row r="135" spans="1:10">
      <c r="A135" s="25">
        <f t="shared" si="2"/>
        <v>133</v>
      </c>
      <c r="B135" s="10" t="s">
        <v>446</v>
      </c>
      <c r="C135" s="11" t="s">
        <v>457</v>
      </c>
      <c r="D135" s="6" t="s">
        <v>458</v>
      </c>
      <c r="E135" s="14" t="s">
        <v>66</v>
      </c>
      <c r="F135" s="6" t="s">
        <v>142</v>
      </c>
      <c r="G135" s="10">
        <v>236</v>
      </c>
      <c r="H135" s="4"/>
      <c r="I135" s="4"/>
      <c r="J135" s="4"/>
    </row>
    <row r="136" spans="1:10">
      <c r="A136" s="25">
        <f t="shared" si="2"/>
        <v>134</v>
      </c>
      <c r="B136" s="10" t="s">
        <v>446</v>
      </c>
      <c r="C136" s="11" t="s">
        <v>459</v>
      </c>
      <c r="D136" s="6" t="s">
        <v>460</v>
      </c>
      <c r="E136" s="14" t="s">
        <v>66</v>
      </c>
      <c r="F136" s="6" t="s">
        <v>4</v>
      </c>
      <c r="G136" s="10">
        <v>73</v>
      </c>
      <c r="H136" s="4"/>
      <c r="I136" s="4"/>
      <c r="J136" s="4"/>
    </row>
    <row r="137" spans="1:10">
      <c r="A137" s="25">
        <f t="shared" si="2"/>
        <v>135</v>
      </c>
      <c r="B137" s="10" t="s">
        <v>446</v>
      </c>
      <c r="C137" s="11" t="s">
        <v>461</v>
      </c>
      <c r="D137" s="6" t="s">
        <v>462</v>
      </c>
      <c r="E137" s="14" t="s">
        <v>66</v>
      </c>
      <c r="F137" s="6" t="s">
        <v>32</v>
      </c>
      <c r="G137" s="10">
        <v>93</v>
      </c>
      <c r="H137" s="4"/>
      <c r="I137" s="4"/>
      <c r="J137" s="4"/>
    </row>
    <row r="138" spans="1:10">
      <c r="A138" s="25">
        <f t="shared" si="2"/>
        <v>136</v>
      </c>
      <c r="B138" s="10" t="s">
        <v>446</v>
      </c>
      <c r="C138" s="11" t="s">
        <v>463</v>
      </c>
      <c r="D138" s="6" t="s">
        <v>464</v>
      </c>
      <c r="E138" s="14" t="s">
        <v>66</v>
      </c>
      <c r="F138" s="6" t="s">
        <v>46</v>
      </c>
      <c r="G138" s="10">
        <v>121</v>
      </c>
      <c r="H138" s="4"/>
      <c r="I138" s="4"/>
      <c r="J138" s="4"/>
    </row>
    <row r="139" spans="1:10">
      <c r="A139" s="25">
        <f t="shared" si="2"/>
        <v>137</v>
      </c>
      <c r="B139" s="10" t="s">
        <v>446</v>
      </c>
      <c r="C139" s="11" t="s">
        <v>465</v>
      </c>
      <c r="D139" s="6" t="s">
        <v>466</v>
      </c>
      <c r="E139" s="14" t="s">
        <v>66</v>
      </c>
      <c r="F139" s="6" t="s">
        <v>18</v>
      </c>
      <c r="G139" s="10">
        <v>67</v>
      </c>
      <c r="H139" s="4"/>
      <c r="I139" s="4"/>
      <c r="J139" s="4"/>
    </row>
    <row r="140" spans="1:10">
      <c r="A140" s="25">
        <f t="shared" si="2"/>
        <v>138</v>
      </c>
      <c r="B140" s="10" t="s">
        <v>467</v>
      </c>
      <c r="C140" s="11" t="s">
        <v>468</v>
      </c>
      <c r="D140" s="6" t="s">
        <v>469</v>
      </c>
      <c r="E140" s="14" t="s">
        <v>66</v>
      </c>
      <c r="F140" s="6" t="s">
        <v>152</v>
      </c>
      <c r="G140" s="10">
        <v>14</v>
      </c>
      <c r="H140" s="4"/>
      <c r="I140" s="4"/>
      <c r="J140" s="4"/>
    </row>
    <row r="141" spans="1:10">
      <c r="A141" s="25">
        <f t="shared" si="2"/>
        <v>139</v>
      </c>
      <c r="B141" s="10" t="s">
        <v>467</v>
      </c>
      <c r="C141" s="11" t="s">
        <v>470</v>
      </c>
      <c r="D141" s="6" t="s">
        <v>471</v>
      </c>
      <c r="E141" s="14" t="s">
        <v>66</v>
      </c>
      <c r="F141" s="6" t="s">
        <v>146</v>
      </c>
      <c r="G141" s="10">
        <v>43</v>
      </c>
      <c r="H141" s="4"/>
      <c r="I141" s="4"/>
      <c r="J141" s="4"/>
    </row>
    <row r="142" spans="1:10">
      <c r="A142" s="25">
        <f t="shared" si="2"/>
        <v>140</v>
      </c>
      <c r="B142" s="10" t="s">
        <v>467</v>
      </c>
      <c r="C142" s="11" t="s">
        <v>472</v>
      </c>
      <c r="D142" s="6" t="s">
        <v>473</v>
      </c>
      <c r="E142" s="14" t="s">
        <v>66</v>
      </c>
      <c r="F142" s="6" t="s">
        <v>376</v>
      </c>
      <c r="G142" s="10">
        <v>78</v>
      </c>
      <c r="H142" s="4"/>
      <c r="I142" s="4"/>
      <c r="J142" s="4"/>
    </row>
    <row r="143" spans="1:10">
      <c r="A143" s="25">
        <f t="shared" si="2"/>
        <v>141</v>
      </c>
      <c r="B143" s="10" t="s">
        <v>467</v>
      </c>
      <c r="C143" s="11" t="s">
        <v>474</v>
      </c>
      <c r="D143" s="6" t="s">
        <v>475</v>
      </c>
      <c r="E143" s="14" t="s">
        <v>66</v>
      </c>
      <c r="F143" s="6" t="s">
        <v>7</v>
      </c>
      <c r="G143" s="10">
        <v>75</v>
      </c>
      <c r="H143" s="4"/>
      <c r="I143" s="4"/>
      <c r="J143" s="4"/>
    </row>
    <row r="144" spans="1:10">
      <c r="A144" s="25">
        <f t="shared" si="2"/>
        <v>142</v>
      </c>
      <c r="B144" s="10" t="s">
        <v>467</v>
      </c>
      <c r="C144" s="11" t="s">
        <v>476</v>
      </c>
      <c r="D144" s="6" t="s">
        <v>477</v>
      </c>
      <c r="E144" s="14" t="s">
        <v>66</v>
      </c>
      <c r="F144" s="6" t="s">
        <v>47</v>
      </c>
      <c r="G144" s="10">
        <v>10</v>
      </c>
      <c r="H144" s="4"/>
      <c r="I144" s="4"/>
      <c r="J144" s="4"/>
    </row>
    <row r="145" spans="1:10">
      <c r="A145" s="25">
        <f t="shared" si="2"/>
        <v>143</v>
      </c>
      <c r="B145" s="10" t="s">
        <v>467</v>
      </c>
      <c r="C145" s="11" t="s">
        <v>478</v>
      </c>
      <c r="D145" s="6" t="s">
        <v>479</v>
      </c>
      <c r="E145" s="14" t="s">
        <v>66</v>
      </c>
      <c r="F145" s="6" t="s">
        <v>59</v>
      </c>
      <c r="G145" s="10">
        <v>13</v>
      </c>
      <c r="H145" s="4"/>
      <c r="I145" s="4"/>
      <c r="J145" s="4"/>
    </row>
    <row r="146" spans="1:10">
      <c r="A146" s="25">
        <f t="shared" si="2"/>
        <v>144</v>
      </c>
      <c r="B146" s="10" t="s">
        <v>467</v>
      </c>
      <c r="C146" s="11" t="s">
        <v>480</v>
      </c>
      <c r="D146" s="6" t="s">
        <v>481</v>
      </c>
      <c r="E146" s="14" t="s">
        <v>66</v>
      </c>
      <c r="F146" s="6" t="s">
        <v>139</v>
      </c>
      <c r="G146" s="10">
        <v>19</v>
      </c>
      <c r="H146" s="4"/>
      <c r="I146" s="4"/>
      <c r="J146" s="4"/>
    </row>
    <row r="147" spans="1:10">
      <c r="A147" s="25">
        <f t="shared" si="2"/>
        <v>145</v>
      </c>
      <c r="B147" s="10" t="s">
        <v>467</v>
      </c>
      <c r="C147" s="11" t="s">
        <v>482</v>
      </c>
      <c r="D147" s="6" t="s">
        <v>483</v>
      </c>
      <c r="E147" s="14" t="s">
        <v>66</v>
      </c>
      <c r="F147" s="6" t="s">
        <v>21</v>
      </c>
      <c r="G147" s="10">
        <v>101</v>
      </c>
      <c r="H147" s="4"/>
      <c r="I147" s="4"/>
      <c r="J147" s="4"/>
    </row>
    <row r="148" spans="1:10">
      <c r="A148" s="25">
        <f t="shared" si="2"/>
        <v>146</v>
      </c>
      <c r="B148" s="10" t="s">
        <v>467</v>
      </c>
      <c r="C148" s="11" t="s">
        <v>484</v>
      </c>
      <c r="D148" s="6" t="s">
        <v>485</v>
      </c>
      <c r="E148" s="14" t="s">
        <v>66</v>
      </c>
      <c r="F148" s="6" t="s">
        <v>42</v>
      </c>
      <c r="G148" s="10">
        <v>6</v>
      </c>
      <c r="H148" s="4"/>
      <c r="I148" s="4"/>
      <c r="J148" s="4"/>
    </row>
    <row r="149" spans="1:10">
      <c r="A149" s="25">
        <f t="shared" si="2"/>
        <v>147</v>
      </c>
      <c r="B149" s="10" t="s">
        <v>467</v>
      </c>
      <c r="C149" s="11" t="s">
        <v>486</v>
      </c>
      <c r="D149" s="6" t="s">
        <v>487</v>
      </c>
      <c r="E149" s="14" t="s">
        <v>66</v>
      </c>
      <c r="F149" s="6" t="s">
        <v>81</v>
      </c>
      <c r="G149" s="10">
        <v>73</v>
      </c>
      <c r="H149" s="4"/>
      <c r="I149" s="4"/>
      <c r="J149" s="4"/>
    </row>
    <row r="150" spans="1:10">
      <c r="A150" s="25">
        <f t="shared" si="2"/>
        <v>148</v>
      </c>
      <c r="B150" s="10" t="s">
        <v>467</v>
      </c>
      <c r="C150" s="11" t="s">
        <v>488</v>
      </c>
      <c r="D150" s="6" t="s">
        <v>489</v>
      </c>
      <c r="E150" s="14" t="s">
        <v>66</v>
      </c>
      <c r="F150" s="6" t="s">
        <v>114</v>
      </c>
      <c r="G150" s="10">
        <v>71</v>
      </c>
      <c r="H150" s="4"/>
      <c r="I150" s="4"/>
      <c r="J150" s="4"/>
    </row>
    <row r="151" spans="1:10">
      <c r="A151" s="25">
        <f t="shared" si="2"/>
        <v>149</v>
      </c>
      <c r="B151" s="10" t="s">
        <v>467</v>
      </c>
      <c r="C151" s="11" t="s">
        <v>490</v>
      </c>
      <c r="D151" s="6" t="s">
        <v>491</v>
      </c>
      <c r="E151" s="14" t="s">
        <v>66</v>
      </c>
      <c r="F151" s="6" t="s">
        <v>44</v>
      </c>
      <c r="G151" s="10">
        <v>36</v>
      </c>
      <c r="H151" s="4"/>
      <c r="I151" s="4"/>
      <c r="J151" s="4"/>
    </row>
    <row r="152" spans="1:10">
      <c r="A152" s="25">
        <f t="shared" si="2"/>
        <v>150</v>
      </c>
      <c r="B152" s="10" t="s">
        <v>467</v>
      </c>
      <c r="C152" s="11" t="s">
        <v>492</v>
      </c>
      <c r="D152" s="6" t="s">
        <v>493</v>
      </c>
      <c r="E152" s="14" t="s">
        <v>66</v>
      </c>
      <c r="F152" s="6" t="s">
        <v>494</v>
      </c>
      <c r="G152" s="10">
        <v>41</v>
      </c>
      <c r="H152" s="4"/>
      <c r="I152" s="4"/>
      <c r="J152" s="4"/>
    </row>
    <row r="153" spans="1:10">
      <c r="A153" s="25">
        <f t="shared" si="2"/>
        <v>151</v>
      </c>
      <c r="B153" s="10" t="s">
        <v>467</v>
      </c>
      <c r="C153" s="11" t="s">
        <v>495</v>
      </c>
      <c r="D153" s="6" t="s">
        <v>496</v>
      </c>
      <c r="E153" s="14" t="s">
        <v>66</v>
      </c>
      <c r="F153" s="6" t="s">
        <v>43</v>
      </c>
      <c r="G153" s="10">
        <v>26</v>
      </c>
      <c r="H153" s="4"/>
      <c r="I153" s="4"/>
      <c r="J153" s="4"/>
    </row>
    <row r="154" spans="1:10">
      <c r="A154" s="25">
        <f t="shared" si="2"/>
        <v>152</v>
      </c>
      <c r="B154" s="10" t="s">
        <v>467</v>
      </c>
      <c r="C154" s="11" t="s">
        <v>497</v>
      </c>
      <c r="D154" s="6" t="s">
        <v>498</v>
      </c>
      <c r="E154" s="14" t="s">
        <v>66</v>
      </c>
      <c r="F154" s="6" t="s">
        <v>25</v>
      </c>
      <c r="G154" s="10">
        <v>20</v>
      </c>
      <c r="H154" s="4"/>
      <c r="I154" s="4"/>
      <c r="J154" s="4"/>
    </row>
    <row r="155" spans="1:10">
      <c r="A155" s="25">
        <f t="shared" si="2"/>
        <v>153</v>
      </c>
      <c r="B155" s="10" t="s">
        <v>467</v>
      </c>
      <c r="C155" s="11" t="s">
        <v>499</v>
      </c>
      <c r="D155" s="6" t="s">
        <v>500</v>
      </c>
      <c r="E155" s="14" t="s">
        <v>66</v>
      </c>
      <c r="F155" s="6" t="s">
        <v>12</v>
      </c>
      <c r="G155" s="10">
        <v>33</v>
      </c>
      <c r="H155" s="4"/>
      <c r="I155" s="4"/>
      <c r="J155" s="4"/>
    </row>
    <row r="156" spans="1:10">
      <c r="A156" s="25">
        <f t="shared" si="2"/>
        <v>154</v>
      </c>
      <c r="B156" s="10" t="s">
        <v>467</v>
      </c>
      <c r="C156" s="11" t="s">
        <v>501</v>
      </c>
      <c r="D156" s="6" t="s">
        <v>502</v>
      </c>
      <c r="E156" s="14" t="s">
        <v>66</v>
      </c>
      <c r="F156" s="6" t="s">
        <v>4</v>
      </c>
      <c r="G156" s="10">
        <v>6</v>
      </c>
      <c r="H156" s="4"/>
      <c r="I156" s="4"/>
      <c r="J156" s="4"/>
    </row>
    <row r="157" spans="1:10">
      <c r="A157" s="25">
        <f t="shared" si="2"/>
        <v>155</v>
      </c>
      <c r="B157" s="10" t="s">
        <v>467</v>
      </c>
      <c r="C157" s="11" t="s">
        <v>503</v>
      </c>
      <c r="D157" s="6" t="s">
        <v>504</v>
      </c>
      <c r="E157" s="14" t="s">
        <v>66</v>
      </c>
      <c r="F157" s="6" t="s">
        <v>41</v>
      </c>
      <c r="G157" s="10">
        <v>125</v>
      </c>
      <c r="H157" s="4"/>
      <c r="I157" s="4"/>
      <c r="J157" s="4"/>
    </row>
    <row r="158" spans="1:10">
      <c r="A158" s="25">
        <f t="shared" si="2"/>
        <v>156</v>
      </c>
      <c r="B158" s="10" t="s">
        <v>467</v>
      </c>
      <c r="C158" s="11" t="s">
        <v>505</v>
      </c>
      <c r="D158" s="6" t="s">
        <v>506</v>
      </c>
      <c r="E158" s="14" t="s">
        <v>66</v>
      </c>
      <c r="F158" s="6" t="s">
        <v>41</v>
      </c>
      <c r="G158" s="10">
        <v>130</v>
      </c>
      <c r="H158" s="4"/>
      <c r="I158" s="4"/>
      <c r="J158" s="4"/>
    </row>
    <row r="159" spans="1:10">
      <c r="A159" s="25">
        <f t="shared" si="2"/>
        <v>157</v>
      </c>
      <c r="B159" s="10" t="s">
        <v>467</v>
      </c>
      <c r="C159" s="11" t="s">
        <v>507</v>
      </c>
      <c r="D159" s="6" t="s">
        <v>508</v>
      </c>
      <c r="E159" s="14" t="s">
        <v>66</v>
      </c>
      <c r="F159" s="6" t="s">
        <v>509</v>
      </c>
      <c r="G159" s="10">
        <v>77</v>
      </c>
      <c r="H159" s="4"/>
      <c r="I159" s="4"/>
      <c r="J159" s="4"/>
    </row>
    <row r="160" spans="1:10">
      <c r="A160" s="25">
        <f t="shared" si="2"/>
        <v>158</v>
      </c>
      <c r="B160" s="10" t="s">
        <v>467</v>
      </c>
      <c r="C160" s="11" t="s">
        <v>510</v>
      </c>
      <c r="D160" s="6" t="s">
        <v>511</v>
      </c>
      <c r="E160" s="14" t="s">
        <v>66</v>
      </c>
      <c r="F160" s="6" t="s">
        <v>14</v>
      </c>
      <c r="G160" s="10">
        <v>46</v>
      </c>
      <c r="H160" s="4"/>
      <c r="I160" s="4"/>
      <c r="J160" s="4"/>
    </row>
    <row r="161" spans="1:10">
      <c r="A161" s="25">
        <f t="shared" si="2"/>
        <v>159</v>
      </c>
      <c r="B161" s="10" t="s">
        <v>467</v>
      </c>
      <c r="C161" s="11" t="s">
        <v>512</v>
      </c>
      <c r="D161" s="6" t="s">
        <v>513</v>
      </c>
      <c r="E161" s="14" t="s">
        <v>66</v>
      </c>
      <c r="F161" s="6" t="s">
        <v>125</v>
      </c>
      <c r="G161" s="10">
        <v>20</v>
      </c>
      <c r="H161" s="4"/>
      <c r="I161" s="4"/>
      <c r="J161" s="4"/>
    </row>
    <row r="162" spans="1:10">
      <c r="A162" s="25">
        <f t="shared" si="2"/>
        <v>160</v>
      </c>
      <c r="B162" s="10" t="s">
        <v>467</v>
      </c>
      <c r="C162" s="11" t="s">
        <v>514</v>
      </c>
      <c r="D162" s="6" t="s">
        <v>515</v>
      </c>
      <c r="E162" s="14" t="s">
        <v>66</v>
      </c>
      <c r="F162" s="6" t="s">
        <v>12</v>
      </c>
      <c r="G162" s="10">
        <v>1</v>
      </c>
      <c r="H162" s="4"/>
      <c r="I162" s="4"/>
      <c r="J162" s="4"/>
    </row>
    <row r="163" spans="1:10">
      <c r="A163" s="25">
        <f t="shared" si="2"/>
        <v>161</v>
      </c>
      <c r="B163" s="10" t="s">
        <v>467</v>
      </c>
      <c r="C163" s="11" t="s">
        <v>516</v>
      </c>
      <c r="D163" s="6" t="s">
        <v>517</v>
      </c>
      <c r="E163" s="14" t="s">
        <v>66</v>
      </c>
      <c r="F163" s="6" t="s">
        <v>17</v>
      </c>
      <c r="G163" s="10">
        <v>42</v>
      </c>
      <c r="H163" s="4"/>
      <c r="I163" s="4"/>
      <c r="J163" s="4"/>
    </row>
    <row r="164" spans="1:10">
      <c r="A164" s="25">
        <f t="shared" si="2"/>
        <v>162</v>
      </c>
      <c r="B164" s="10" t="s">
        <v>467</v>
      </c>
      <c r="C164" s="11" t="s">
        <v>518</v>
      </c>
      <c r="D164" s="6" t="s">
        <v>519</v>
      </c>
      <c r="E164" s="14" t="s">
        <v>66</v>
      </c>
      <c r="F164" s="6" t="s">
        <v>73</v>
      </c>
      <c r="G164" s="10">
        <v>17</v>
      </c>
      <c r="H164" s="4"/>
      <c r="I164" s="4"/>
      <c r="J164" s="4"/>
    </row>
    <row r="165" spans="1:10">
      <c r="A165" s="25">
        <f t="shared" si="2"/>
        <v>163</v>
      </c>
      <c r="B165" s="10" t="s">
        <v>467</v>
      </c>
      <c r="C165" s="11" t="s">
        <v>520</v>
      </c>
      <c r="D165" s="6" t="s">
        <v>521</v>
      </c>
      <c r="E165" s="14" t="s">
        <v>66</v>
      </c>
      <c r="F165" s="6" t="s">
        <v>128</v>
      </c>
      <c r="G165" s="10">
        <v>70</v>
      </c>
      <c r="H165" s="4"/>
      <c r="I165" s="4"/>
      <c r="J165" s="4"/>
    </row>
    <row r="166" spans="1:10">
      <c r="A166" s="25">
        <f t="shared" si="2"/>
        <v>164</v>
      </c>
      <c r="B166" s="10" t="s">
        <v>522</v>
      </c>
      <c r="C166" s="11" t="s">
        <v>523</v>
      </c>
      <c r="D166" s="6" t="s">
        <v>524</v>
      </c>
      <c r="E166" s="14" t="s">
        <v>66</v>
      </c>
      <c r="F166" s="6" t="s">
        <v>54</v>
      </c>
      <c r="G166" s="10">
        <v>47</v>
      </c>
      <c r="H166" s="4"/>
      <c r="I166" s="4"/>
      <c r="J166" s="4"/>
    </row>
    <row r="167" spans="1:10">
      <c r="A167" s="25">
        <f t="shared" si="2"/>
        <v>165</v>
      </c>
      <c r="B167" s="10" t="s">
        <v>522</v>
      </c>
      <c r="C167" s="11" t="s">
        <v>525</v>
      </c>
      <c r="D167" s="6" t="s">
        <v>526</v>
      </c>
      <c r="E167" s="14" t="s">
        <v>66</v>
      </c>
      <c r="F167" s="6" t="s">
        <v>4</v>
      </c>
      <c r="G167" s="10">
        <v>41</v>
      </c>
      <c r="H167" s="4"/>
      <c r="I167" s="4"/>
      <c r="J167" s="4"/>
    </row>
    <row r="168" spans="1:10">
      <c r="A168" s="25">
        <f t="shared" si="2"/>
        <v>166</v>
      </c>
      <c r="B168" s="10" t="s">
        <v>522</v>
      </c>
      <c r="C168" s="11" t="s">
        <v>527</v>
      </c>
      <c r="D168" s="6" t="s">
        <v>528</v>
      </c>
      <c r="E168" s="14" t="s">
        <v>66</v>
      </c>
      <c r="F168" s="6" t="s">
        <v>118</v>
      </c>
      <c r="G168" s="10">
        <v>11</v>
      </c>
      <c r="H168" s="4"/>
      <c r="I168" s="4"/>
      <c r="J168" s="4"/>
    </row>
    <row r="169" spans="1:10">
      <c r="A169" s="25">
        <f t="shared" si="2"/>
        <v>167</v>
      </c>
      <c r="B169" s="2" t="s">
        <v>522</v>
      </c>
      <c r="C169" s="11" t="s">
        <v>529</v>
      </c>
      <c r="D169" s="3" t="s">
        <v>530</v>
      </c>
      <c r="E169" s="2" t="s">
        <v>66</v>
      </c>
      <c r="F169" s="6" t="s">
        <v>151</v>
      </c>
      <c r="G169" s="2">
        <v>20</v>
      </c>
      <c r="H169" s="4"/>
      <c r="I169" s="4"/>
      <c r="J169" s="4"/>
    </row>
    <row r="170" spans="1:10">
      <c r="A170" s="25">
        <f t="shared" si="2"/>
        <v>168</v>
      </c>
      <c r="B170" s="10" t="s">
        <v>522</v>
      </c>
      <c r="C170" s="11" t="s">
        <v>531</v>
      </c>
      <c r="D170" s="6" t="s">
        <v>532</v>
      </c>
      <c r="E170" s="14" t="s">
        <v>66</v>
      </c>
      <c r="F170" s="6" t="s">
        <v>47</v>
      </c>
      <c r="G170" s="10">
        <v>48</v>
      </c>
      <c r="H170" s="4"/>
      <c r="I170" s="4"/>
      <c r="J170" s="4"/>
    </row>
    <row r="171" spans="1:10">
      <c r="A171" s="25">
        <f t="shared" si="2"/>
        <v>169</v>
      </c>
      <c r="B171" s="10" t="s">
        <v>522</v>
      </c>
      <c r="C171" s="11" t="s">
        <v>533</v>
      </c>
      <c r="D171" s="6" t="s">
        <v>534</v>
      </c>
      <c r="E171" s="14" t="s">
        <v>66</v>
      </c>
      <c r="F171" s="6" t="s">
        <v>140</v>
      </c>
      <c r="G171" s="10">
        <v>121</v>
      </c>
      <c r="H171" s="4"/>
      <c r="I171" s="4"/>
      <c r="J171" s="4"/>
    </row>
    <row r="172" spans="1:10">
      <c r="A172" s="25">
        <f t="shared" si="2"/>
        <v>170</v>
      </c>
      <c r="B172" s="10" t="s">
        <v>522</v>
      </c>
      <c r="C172" s="11" t="s">
        <v>535</v>
      </c>
      <c r="D172" s="6" t="s">
        <v>536</v>
      </c>
      <c r="E172" s="14" t="s">
        <v>66</v>
      </c>
      <c r="F172" s="6" t="s">
        <v>57</v>
      </c>
      <c r="G172" s="10">
        <v>36</v>
      </c>
      <c r="H172" s="4"/>
      <c r="I172" s="4"/>
      <c r="J172" s="4"/>
    </row>
    <row r="173" spans="1:10">
      <c r="A173" s="25">
        <f t="shared" si="2"/>
        <v>171</v>
      </c>
      <c r="B173" s="10" t="s">
        <v>537</v>
      </c>
      <c r="C173" s="11" t="s">
        <v>538</v>
      </c>
      <c r="D173" s="6" t="s">
        <v>539</v>
      </c>
      <c r="E173" s="14" t="s">
        <v>66</v>
      </c>
      <c r="F173" s="6" t="s">
        <v>32</v>
      </c>
      <c r="G173" s="10">
        <v>42</v>
      </c>
      <c r="H173" s="4"/>
      <c r="I173" s="4"/>
      <c r="J173" s="4"/>
    </row>
    <row r="174" spans="1:10">
      <c r="A174" s="25">
        <f t="shared" si="2"/>
        <v>172</v>
      </c>
      <c r="B174" s="10" t="s">
        <v>537</v>
      </c>
      <c r="C174" s="11" t="s">
        <v>540</v>
      </c>
      <c r="D174" s="6" t="s">
        <v>541</v>
      </c>
      <c r="E174" s="14" t="s">
        <v>66</v>
      </c>
      <c r="F174" s="6" t="s">
        <v>154</v>
      </c>
      <c r="G174" s="10">
        <v>37</v>
      </c>
      <c r="H174" s="4"/>
      <c r="I174" s="4"/>
      <c r="J174" s="4"/>
    </row>
    <row r="175" spans="1:10">
      <c r="A175" s="25">
        <f t="shared" si="2"/>
        <v>173</v>
      </c>
      <c r="B175" s="10" t="s">
        <v>537</v>
      </c>
      <c r="C175" s="11" t="s">
        <v>542</v>
      </c>
      <c r="D175" s="6" t="s">
        <v>543</v>
      </c>
      <c r="E175" s="14" t="s">
        <v>66</v>
      </c>
      <c r="F175" s="6" t="s">
        <v>49</v>
      </c>
      <c r="G175" s="10">
        <v>28</v>
      </c>
      <c r="H175" s="4"/>
      <c r="I175" s="4"/>
      <c r="J175" s="4"/>
    </row>
    <row r="176" spans="1:10">
      <c r="A176" s="25">
        <f t="shared" si="2"/>
        <v>174</v>
      </c>
      <c r="B176" s="10" t="s">
        <v>537</v>
      </c>
      <c r="C176" s="11" t="s">
        <v>544</v>
      </c>
      <c r="D176" s="6" t="s">
        <v>545</v>
      </c>
      <c r="E176" s="14" t="s">
        <v>66</v>
      </c>
      <c r="F176" s="6" t="s">
        <v>159</v>
      </c>
      <c r="G176" s="10">
        <v>22</v>
      </c>
      <c r="H176" s="4"/>
      <c r="I176" s="4"/>
      <c r="J176" s="4"/>
    </row>
    <row r="177" spans="1:10">
      <c r="A177" s="25">
        <f t="shared" si="2"/>
        <v>175</v>
      </c>
      <c r="B177" s="10" t="s">
        <v>537</v>
      </c>
      <c r="C177" s="11" t="s">
        <v>546</v>
      </c>
      <c r="D177" s="6" t="s">
        <v>547</v>
      </c>
      <c r="E177" s="14" t="s">
        <v>66</v>
      </c>
      <c r="F177" s="6" t="s">
        <v>38</v>
      </c>
      <c r="G177" s="10">
        <v>9</v>
      </c>
      <c r="H177" s="4"/>
      <c r="I177" s="4"/>
      <c r="J177" s="4"/>
    </row>
    <row r="178" spans="1:10">
      <c r="A178" s="25">
        <f t="shared" si="2"/>
        <v>176</v>
      </c>
      <c r="B178" s="10" t="s">
        <v>537</v>
      </c>
      <c r="C178" s="11" t="s">
        <v>548</v>
      </c>
      <c r="D178" s="6" t="s">
        <v>549</v>
      </c>
      <c r="E178" s="14" t="s">
        <v>66</v>
      </c>
      <c r="F178" s="6" t="s">
        <v>160</v>
      </c>
      <c r="G178" s="10">
        <v>33</v>
      </c>
      <c r="H178" s="4"/>
      <c r="I178" s="4"/>
      <c r="J178" s="4"/>
    </row>
    <row r="179" spans="1:10" ht="30">
      <c r="A179" s="25">
        <f t="shared" si="2"/>
        <v>177</v>
      </c>
      <c r="B179" s="10" t="s">
        <v>537</v>
      </c>
      <c r="C179" s="11" t="s">
        <v>550</v>
      </c>
      <c r="D179" s="6" t="s">
        <v>551</v>
      </c>
      <c r="E179" s="14" t="s">
        <v>66</v>
      </c>
      <c r="F179" s="6" t="s">
        <v>552</v>
      </c>
      <c r="G179" s="10">
        <v>42</v>
      </c>
      <c r="H179" s="4"/>
      <c r="I179" s="4"/>
      <c r="J179" s="4"/>
    </row>
    <row r="180" spans="1:10">
      <c r="A180" s="25">
        <f t="shared" si="2"/>
        <v>178</v>
      </c>
      <c r="B180" s="10" t="s">
        <v>537</v>
      </c>
      <c r="C180" s="11" t="s">
        <v>553</v>
      </c>
      <c r="D180" s="6" t="s">
        <v>554</v>
      </c>
      <c r="E180" s="14" t="s">
        <v>66</v>
      </c>
      <c r="F180" s="6" t="s">
        <v>494</v>
      </c>
      <c r="G180" s="10">
        <v>12</v>
      </c>
      <c r="H180" s="4"/>
      <c r="I180" s="4"/>
      <c r="J180" s="4"/>
    </row>
    <row r="181" spans="1:10">
      <c r="A181" s="25">
        <f t="shared" si="2"/>
        <v>179</v>
      </c>
      <c r="B181" s="10" t="s">
        <v>537</v>
      </c>
      <c r="C181" s="11" t="s">
        <v>555</v>
      </c>
      <c r="D181" s="6" t="s">
        <v>556</v>
      </c>
      <c r="E181" s="14" t="s">
        <v>66</v>
      </c>
      <c r="F181" s="6" t="s">
        <v>94</v>
      </c>
      <c r="G181" s="2">
        <v>40</v>
      </c>
      <c r="H181" s="4"/>
      <c r="I181" s="4"/>
      <c r="J181" s="4"/>
    </row>
    <row r="182" spans="1:10">
      <c r="A182" s="25">
        <f t="shared" si="2"/>
        <v>180</v>
      </c>
      <c r="B182" s="10" t="s">
        <v>537</v>
      </c>
      <c r="C182" s="11" t="s">
        <v>557</v>
      </c>
      <c r="D182" s="6" t="s">
        <v>558</v>
      </c>
      <c r="E182" s="14" t="s">
        <v>66</v>
      </c>
      <c r="F182" s="6" t="s">
        <v>23</v>
      </c>
      <c r="G182" s="10">
        <v>102</v>
      </c>
      <c r="H182" s="4"/>
      <c r="I182" s="4"/>
      <c r="J182" s="4"/>
    </row>
    <row r="183" spans="1:10">
      <c r="A183" s="25">
        <f t="shared" si="2"/>
        <v>181</v>
      </c>
      <c r="B183" s="10" t="s">
        <v>537</v>
      </c>
      <c r="C183" s="11" t="s">
        <v>559</v>
      </c>
      <c r="D183" s="6" t="s">
        <v>560</v>
      </c>
      <c r="E183" s="14" t="s">
        <v>66</v>
      </c>
      <c r="F183" s="6" t="s">
        <v>92</v>
      </c>
      <c r="G183" s="10">
        <v>162</v>
      </c>
      <c r="H183" s="4"/>
      <c r="I183" s="4"/>
      <c r="J183" s="4"/>
    </row>
    <row r="184" spans="1:10">
      <c r="A184" s="25">
        <f t="shared" si="2"/>
        <v>182</v>
      </c>
      <c r="B184" s="10" t="s">
        <v>537</v>
      </c>
      <c r="C184" s="11" t="s">
        <v>561</v>
      </c>
      <c r="D184" s="6" t="s">
        <v>562</v>
      </c>
      <c r="E184" s="14" t="s">
        <v>66</v>
      </c>
      <c r="F184" s="6" t="s">
        <v>70</v>
      </c>
      <c r="G184" s="10">
        <v>44</v>
      </c>
      <c r="H184" s="4"/>
      <c r="I184" s="4"/>
      <c r="J184" s="4"/>
    </row>
    <row r="185" spans="1:10">
      <c r="A185" s="25">
        <f t="shared" si="2"/>
        <v>183</v>
      </c>
      <c r="B185" s="10" t="s">
        <v>537</v>
      </c>
      <c r="C185" s="11" t="s">
        <v>563</v>
      </c>
      <c r="D185" s="6" t="s">
        <v>564</v>
      </c>
      <c r="E185" s="14" t="s">
        <v>66</v>
      </c>
      <c r="F185" s="6" t="s">
        <v>6</v>
      </c>
      <c r="G185" s="10">
        <v>22</v>
      </c>
      <c r="H185" s="4"/>
      <c r="I185" s="4"/>
      <c r="J185" s="4"/>
    </row>
    <row r="186" spans="1:10">
      <c r="A186" s="25">
        <f t="shared" si="2"/>
        <v>184</v>
      </c>
      <c r="B186" s="10" t="s">
        <v>537</v>
      </c>
      <c r="C186" s="11" t="s">
        <v>565</v>
      </c>
      <c r="D186" s="6" t="s">
        <v>566</v>
      </c>
      <c r="E186" s="14" t="s">
        <v>66</v>
      </c>
      <c r="F186" s="6" t="s">
        <v>47</v>
      </c>
      <c r="G186" s="10">
        <v>10</v>
      </c>
      <c r="H186" s="4"/>
      <c r="I186" s="4"/>
      <c r="J186" s="4"/>
    </row>
    <row r="187" spans="1:10">
      <c r="A187" s="25">
        <f t="shared" si="2"/>
        <v>185</v>
      </c>
      <c r="B187" s="10" t="s">
        <v>537</v>
      </c>
      <c r="C187" s="11" t="s">
        <v>567</v>
      </c>
      <c r="D187" s="6" t="s">
        <v>568</v>
      </c>
      <c r="E187" s="14" t="s">
        <v>66</v>
      </c>
      <c r="F187" s="6" t="s">
        <v>183</v>
      </c>
      <c r="G187" s="10">
        <v>15</v>
      </c>
      <c r="H187" s="4"/>
      <c r="I187" s="4"/>
      <c r="J187" s="4"/>
    </row>
    <row r="188" spans="1:10">
      <c r="A188" s="25">
        <f t="shared" si="2"/>
        <v>186</v>
      </c>
      <c r="B188" s="10" t="s">
        <v>537</v>
      </c>
      <c r="C188" s="11" t="s">
        <v>569</v>
      </c>
      <c r="D188" s="6" t="s">
        <v>570</v>
      </c>
      <c r="E188" s="14" t="s">
        <v>66</v>
      </c>
      <c r="F188" s="6" t="s">
        <v>154</v>
      </c>
      <c r="G188" s="10">
        <v>20</v>
      </c>
      <c r="H188" s="4"/>
      <c r="I188" s="4"/>
      <c r="J188" s="4"/>
    </row>
    <row r="189" spans="1:10">
      <c r="A189" s="25">
        <f t="shared" si="2"/>
        <v>187</v>
      </c>
      <c r="B189" s="10" t="s">
        <v>537</v>
      </c>
      <c r="C189" s="11" t="s">
        <v>571</v>
      </c>
      <c r="D189" s="6" t="s">
        <v>572</v>
      </c>
      <c r="E189" s="14" t="s">
        <v>66</v>
      </c>
      <c r="F189" s="6" t="s">
        <v>15</v>
      </c>
      <c r="G189" s="10">
        <v>11</v>
      </c>
      <c r="H189" s="4"/>
      <c r="I189" s="4"/>
      <c r="J189" s="4"/>
    </row>
    <row r="190" spans="1:10">
      <c r="A190" s="25">
        <f t="shared" si="2"/>
        <v>188</v>
      </c>
      <c r="B190" s="10" t="s">
        <v>537</v>
      </c>
      <c r="C190" s="11" t="s">
        <v>573</v>
      </c>
      <c r="D190" s="6" t="s">
        <v>574</v>
      </c>
      <c r="E190" s="14" t="s">
        <v>66</v>
      </c>
      <c r="F190" s="6" t="s">
        <v>145</v>
      </c>
      <c r="G190" s="10">
        <v>21</v>
      </c>
      <c r="H190" s="4"/>
      <c r="I190" s="4"/>
      <c r="J190" s="4"/>
    </row>
    <row r="191" spans="1:10">
      <c r="A191" s="25">
        <f t="shared" si="2"/>
        <v>189</v>
      </c>
      <c r="B191" s="10" t="s">
        <v>537</v>
      </c>
      <c r="C191" s="11" t="s">
        <v>575</v>
      </c>
      <c r="D191" s="6" t="s">
        <v>576</v>
      </c>
      <c r="E191" s="14" t="s">
        <v>66</v>
      </c>
      <c r="F191" s="6" t="s">
        <v>31</v>
      </c>
      <c r="G191" s="10">
        <v>21</v>
      </c>
      <c r="H191" s="4"/>
      <c r="I191" s="4"/>
      <c r="J191" s="4"/>
    </row>
    <row r="192" spans="1:10">
      <c r="A192" s="25">
        <f t="shared" si="2"/>
        <v>190</v>
      </c>
      <c r="B192" s="10" t="s">
        <v>537</v>
      </c>
      <c r="C192" s="11" t="s">
        <v>577</v>
      </c>
      <c r="D192" s="6" t="s">
        <v>578</v>
      </c>
      <c r="E192" s="14" t="s">
        <v>66</v>
      </c>
      <c r="F192" s="6" t="s">
        <v>579</v>
      </c>
      <c r="G192" s="10">
        <v>13</v>
      </c>
      <c r="H192" s="4"/>
      <c r="I192" s="4"/>
      <c r="J192" s="4"/>
    </row>
    <row r="193" spans="1:10">
      <c r="A193" s="25">
        <f t="shared" si="2"/>
        <v>191</v>
      </c>
      <c r="B193" s="10" t="s">
        <v>537</v>
      </c>
      <c r="C193" s="11" t="s">
        <v>580</v>
      </c>
      <c r="D193" s="6" t="s">
        <v>581</v>
      </c>
      <c r="E193" s="14" t="s">
        <v>66</v>
      </c>
      <c r="F193" s="6" t="s">
        <v>19</v>
      </c>
      <c r="G193" s="10">
        <v>3</v>
      </c>
      <c r="H193" s="4"/>
      <c r="I193" s="4"/>
      <c r="J193" s="4"/>
    </row>
    <row r="194" spans="1:10">
      <c r="A194" s="25">
        <f t="shared" si="2"/>
        <v>192</v>
      </c>
      <c r="B194" s="10" t="s">
        <v>537</v>
      </c>
      <c r="C194" s="11" t="s">
        <v>582</v>
      </c>
      <c r="D194" s="6" t="s">
        <v>583</v>
      </c>
      <c r="E194" s="14" t="s">
        <v>66</v>
      </c>
      <c r="F194" s="6" t="s">
        <v>12</v>
      </c>
      <c r="G194" s="10">
        <v>5</v>
      </c>
      <c r="H194" s="4"/>
      <c r="I194" s="4"/>
      <c r="J194" s="4"/>
    </row>
    <row r="195" spans="1:10">
      <c r="A195" s="25">
        <f t="shared" si="2"/>
        <v>193</v>
      </c>
      <c r="B195" s="10" t="s">
        <v>537</v>
      </c>
      <c r="C195" s="11" t="s">
        <v>584</v>
      </c>
      <c r="D195" s="6" t="s">
        <v>585</v>
      </c>
      <c r="E195" s="14" t="s">
        <v>66</v>
      </c>
      <c r="F195" s="6" t="s">
        <v>586</v>
      </c>
      <c r="G195" s="10">
        <v>24</v>
      </c>
      <c r="H195" s="4"/>
      <c r="I195" s="4"/>
      <c r="J195" s="4"/>
    </row>
    <row r="196" spans="1:10">
      <c r="A196" s="25">
        <f t="shared" si="2"/>
        <v>194</v>
      </c>
      <c r="B196" s="10" t="s">
        <v>587</v>
      </c>
      <c r="C196" s="11" t="s">
        <v>588</v>
      </c>
      <c r="D196" s="6" t="s">
        <v>589</v>
      </c>
      <c r="E196" s="14" t="s">
        <v>66</v>
      </c>
      <c r="F196" s="6" t="s">
        <v>22</v>
      </c>
      <c r="G196" s="10">
        <v>64</v>
      </c>
      <c r="H196" s="4"/>
      <c r="I196" s="4"/>
      <c r="J196" s="4"/>
    </row>
    <row r="197" spans="1:10">
      <c r="A197" s="25">
        <f t="shared" ref="A197:A260" si="3">A196+1</f>
        <v>195</v>
      </c>
      <c r="B197" s="10" t="s">
        <v>587</v>
      </c>
      <c r="C197" s="11" t="s">
        <v>590</v>
      </c>
      <c r="D197" s="6" t="s">
        <v>591</v>
      </c>
      <c r="E197" s="14" t="s">
        <v>66</v>
      </c>
      <c r="F197" s="6" t="s">
        <v>18</v>
      </c>
      <c r="G197" s="10">
        <v>59</v>
      </c>
      <c r="H197" s="4"/>
      <c r="I197" s="4"/>
      <c r="J197" s="4"/>
    </row>
    <row r="198" spans="1:10">
      <c r="A198" s="25">
        <f t="shared" si="3"/>
        <v>196</v>
      </c>
      <c r="B198" s="10" t="s">
        <v>587</v>
      </c>
      <c r="C198" s="11" t="s">
        <v>592</v>
      </c>
      <c r="D198" s="6" t="s">
        <v>593</v>
      </c>
      <c r="E198" s="14" t="s">
        <v>66</v>
      </c>
      <c r="F198" s="6" t="s">
        <v>130</v>
      </c>
      <c r="G198" s="10">
        <v>109</v>
      </c>
      <c r="H198" s="4"/>
      <c r="I198" s="4"/>
      <c r="J198" s="4"/>
    </row>
    <row r="199" spans="1:10">
      <c r="A199" s="25">
        <f t="shared" si="3"/>
        <v>197</v>
      </c>
      <c r="B199" s="10" t="s">
        <v>587</v>
      </c>
      <c r="C199" s="11" t="s">
        <v>594</v>
      </c>
      <c r="D199" s="6" t="s">
        <v>595</v>
      </c>
      <c r="E199" s="14" t="s">
        <v>66</v>
      </c>
      <c r="F199" s="6" t="s">
        <v>10</v>
      </c>
      <c r="G199" s="10">
        <v>111</v>
      </c>
      <c r="H199" s="4"/>
      <c r="I199" s="4"/>
      <c r="J199" s="4"/>
    </row>
    <row r="200" spans="1:10">
      <c r="A200" s="25">
        <f t="shared" si="3"/>
        <v>198</v>
      </c>
      <c r="B200" s="10" t="s">
        <v>587</v>
      </c>
      <c r="C200" s="11" t="s">
        <v>596</v>
      </c>
      <c r="D200" s="6" t="s">
        <v>597</v>
      </c>
      <c r="E200" s="14" t="s">
        <v>66</v>
      </c>
      <c r="F200" s="6" t="s">
        <v>10</v>
      </c>
      <c r="G200" s="10">
        <v>14</v>
      </c>
      <c r="H200" s="4"/>
      <c r="I200" s="4"/>
      <c r="J200" s="4"/>
    </row>
    <row r="201" spans="1:10">
      <c r="A201" s="25">
        <f t="shared" si="3"/>
        <v>199</v>
      </c>
      <c r="B201" s="10" t="s">
        <v>587</v>
      </c>
      <c r="C201" s="11" t="s">
        <v>598</v>
      </c>
      <c r="D201" s="6" t="s">
        <v>599</v>
      </c>
      <c r="E201" s="14" t="s">
        <v>66</v>
      </c>
      <c r="F201" s="6" t="s">
        <v>53</v>
      </c>
      <c r="G201" s="10">
        <v>54</v>
      </c>
      <c r="H201" s="4"/>
      <c r="I201" s="4"/>
      <c r="J201" s="4"/>
    </row>
    <row r="202" spans="1:10">
      <c r="A202" s="25">
        <f t="shared" si="3"/>
        <v>200</v>
      </c>
      <c r="B202" s="10" t="s">
        <v>587</v>
      </c>
      <c r="C202" s="11" t="s">
        <v>600</v>
      </c>
      <c r="D202" s="6" t="s">
        <v>601</v>
      </c>
      <c r="E202" s="14" t="s">
        <v>66</v>
      </c>
      <c r="F202" s="6" t="s">
        <v>602</v>
      </c>
      <c r="G202" s="10">
        <v>18</v>
      </c>
      <c r="H202" s="4"/>
      <c r="I202" s="4"/>
      <c r="J202" s="4"/>
    </row>
    <row r="203" spans="1:10">
      <c r="A203" s="25">
        <f t="shared" si="3"/>
        <v>201</v>
      </c>
      <c r="B203" s="10" t="s">
        <v>587</v>
      </c>
      <c r="C203" s="11" t="s">
        <v>603</v>
      </c>
      <c r="D203" s="6" t="s">
        <v>604</v>
      </c>
      <c r="E203" s="14" t="s">
        <v>66</v>
      </c>
      <c r="F203" s="6" t="s">
        <v>124</v>
      </c>
      <c r="G203" s="10">
        <v>33</v>
      </c>
      <c r="H203" s="4"/>
      <c r="I203" s="4"/>
      <c r="J203" s="4"/>
    </row>
    <row r="204" spans="1:10">
      <c r="A204" s="25">
        <f t="shared" si="3"/>
        <v>202</v>
      </c>
      <c r="B204" s="10" t="s">
        <v>587</v>
      </c>
      <c r="C204" s="11" t="s">
        <v>605</v>
      </c>
      <c r="D204" s="6" t="s">
        <v>606</v>
      </c>
      <c r="E204" s="14" t="s">
        <v>66</v>
      </c>
      <c r="F204" s="6" t="s">
        <v>56</v>
      </c>
      <c r="G204" s="2">
        <v>49</v>
      </c>
      <c r="H204" s="4"/>
      <c r="I204" s="4"/>
      <c r="J204" s="4"/>
    </row>
    <row r="205" spans="1:10">
      <c r="A205" s="25">
        <f t="shared" si="3"/>
        <v>203</v>
      </c>
      <c r="B205" s="10" t="s">
        <v>587</v>
      </c>
      <c r="C205" s="11" t="s">
        <v>607</v>
      </c>
      <c r="D205" s="6" t="s">
        <v>608</v>
      </c>
      <c r="E205" s="14" t="s">
        <v>66</v>
      </c>
      <c r="F205" s="6" t="s">
        <v>94</v>
      </c>
      <c r="G205" s="2">
        <v>8</v>
      </c>
      <c r="H205" s="4"/>
      <c r="I205" s="4"/>
      <c r="J205" s="4"/>
    </row>
    <row r="206" spans="1:10">
      <c r="A206" s="25">
        <f t="shared" si="3"/>
        <v>204</v>
      </c>
      <c r="B206" s="10" t="s">
        <v>587</v>
      </c>
      <c r="C206" s="11" t="s">
        <v>609</v>
      </c>
      <c r="D206" s="6" t="s">
        <v>610</v>
      </c>
      <c r="E206" s="14" t="s">
        <v>66</v>
      </c>
      <c r="F206" s="6" t="s">
        <v>34</v>
      </c>
      <c r="G206" s="10">
        <v>4</v>
      </c>
      <c r="H206" s="4"/>
      <c r="I206" s="4"/>
      <c r="J206" s="4"/>
    </row>
    <row r="207" spans="1:10">
      <c r="A207" s="25">
        <f t="shared" si="3"/>
        <v>205</v>
      </c>
      <c r="B207" s="10" t="s">
        <v>587</v>
      </c>
      <c r="C207" s="11" t="s">
        <v>611</v>
      </c>
      <c r="D207" s="6" t="s">
        <v>612</v>
      </c>
      <c r="E207" s="14" t="s">
        <v>66</v>
      </c>
      <c r="F207" s="6" t="s">
        <v>27</v>
      </c>
      <c r="G207" s="10">
        <v>10</v>
      </c>
      <c r="H207" s="4"/>
      <c r="I207" s="4"/>
      <c r="J207" s="4"/>
    </row>
    <row r="208" spans="1:10">
      <c r="A208" s="25">
        <f t="shared" si="3"/>
        <v>206</v>
      </c>
      <c r="B208" s="10" t="s">
        <v>587</v>
      </c>
      <c r="C208" s="11" t="s">
        <v>613</v>
      </c>
      <c r="D208" s="6" t="s">
        <v>614</v>
      </c>
      <c r="E208" s="14" t="s">
        <v>66</v>
      </c>
      <c r="F208" s="6" t="s">
        <v>105</v>
      </c>
      <c r="G208" s="10">
        <v>21</v>
      </c>
      <c r="H208" s="4"/>
      <c r="I208" s="4"/>
      <c r="J208" s="4"/>
    </row>
    <row r="209" spans="1:10">
      <c r="A209" s="25">
        <f t="shared" si="3"/>
        <v>207</v>
      </c>
      <c r="B209" s="10" t="s">
        <v>587</v>
      </c>
      <c r="C209" s="11" t="s">
        <v>615</v>
      </c>
      <c r="D209" s="6" t="s">
        <v>616</v>
      </c>
      <c r="E209" s="14" t="s">
        <v>66</v>
      </c>
      <c r="F209" s="6" t="s">
        <v>617</v>
      </c>
      <c r="G209" s="10">
        <v>9</v>
      </c>
      <c r="H209" s="4"/>
      <c r="I209" s="4"/>
      <c r="J209" s="4"/>
    </row>
    <row r="210" spans="1:10">
      <c r="A210" s="25">
        <f t="shared" si="3"/>
        <v>208</v>
      </c>
      <c r="B210" s="10" t="s">
        <v>587</v>
      </c>
      <c r="C210" s="11" t="s">
        <v>618</v>
      </c>
      <c r="D210" s="6" t="s">
        <v>619</v>
      </c>
      <c r="E210" s="14" t="s">
        <v>66</v>
      </c>
      <c r="F210" s="6" t="s">
        <v>620</v>
      </c>
      <c r="G210" s="10">
        <v>30</v>
      </c>
      <c r="H210" s="4"/>
      <c r="I210" s="4"/>
      <c r="J210" s="4"/>
    </row>
    <row r="211" spans="1:10">
      <c r="A211" s="25">
        <f t="shared" si="3"/>
        <v>209</v>
      </c>
      <c r="B211" s="10" t="s">
        <v>621</v>
      </c>
      <c r="C211" s="11" t="s">
        <v>622</v>
      </c>
      <c r="D211" s="6" t="s">
        <v>623</v>
      </c>
      <c r="E211" s="14" t="s">
        <v>66</v>
      </c>
      <c r="F211" s="6" t="s">
        <v>624</v>
      </c>
      <c r="G211" s="10">
        <v>75</v>
      </c>
      <c r="H211" s="4"/>
      <c r="I211" s="4"/>
      <c r="J211" s="4"/>
    </row>
    <row r="212" spans="1:10">
      <c r="A212" s="25">
        <f t="shared" si="3"/>
        <v>210</v>
      </c>
      <c r="B212" s="10" t="s">
        <v>621</v>
      </c>
      <c r="C212" s="11" t="s">
        <v>625</v>
      </c>
      <c r="D212" s="6" t="s">
        <v>626</v>
      </c>
      <c r="E212" s="14" t="s">
        <v>66</v>
      </c>
      <c r="F212" s="6" t="s">
        <v>67</v>
      </c>
      <c r="G212" s="10">
        <v>200</v>
      </c>
      <c r="H212" s="4"/>
      <c r="I212" s="4"/>
      <c r="J212" s="4"/>
    </row>
    <row r="213" spans="1:10">
      <c r="A213" s="25">
        <f t="shared" si="3"/>
        <v>211</v>
      </c>
      <c r="B213" s="10" t="s">
        <v>621</v>
      </c>
      <c r="C213" s="11" t="s">
        <v>627</v>
      </c>
      <c r="D213" s="6" t="s">
        <v>628</v>
      </c>
      <c r="E213" s="14" t="s">
        <v>66</v>
      </c>
      <c r="F213" s="6" t="s">
        <v>67</v>
      </c>
      <c r="G213" s="10">
        <v>105</v>
      </c>
      <c r="H213" s="4"/>
      <c r="I213" s="4"/>
      <c r="J213" s="4"/>
    </row>
    <row r="214" spans="1:10">
      <c r="A214" s="25">
        <f t="shared" si="3"/>
        <v>212</v>
      </c>
      <c r="B214" s="10" t="s">
        <v>621</v>
      </c>
      <c r="C214" s="11" t="s">
        <v>629</v>
      </c>
      <c r="D214" s="6" t="s">
        <v>630</v>
      </c>
      <c r="E214" s="14" t="s">
        <v>66</v>
      </c>
      <c r="F214" s="6" t="s">
        <v>141</v>
      </c>
      <c r="G214" s="10">
        <v>15</v>
      </c>
      <c r="H214" s="4"/>
      <c r="I214" s="4"/>
      <c r="J214" s="4"/>
    </row>
    <row r="215" spans="1:10">
      <c r="A215" s="25">
        <f t="shared" si="3"/>
        <v>213</v>
      </c>
      <c r="B215" s="10" t="s">
        <v>621</v>
      </c>
      <c r="C215" s="11" t="s">
        <v>631</v>
      </c>
      <c r="D215" s="6" t="s">
        <v>632</v>
      </c>
      <c r="E215" s="14" t="s">
        <v>66</v>
      </c>
      <c r="F215" s="6" t="s">
        <v>579</v>
      </c>
      <c r="G215" s="10">
        <v>77</v>
      </c>
      <c r="H215" s="4"/>
      <c r="I215" s="4"/>
      <c r="J215" s="4"/>
    </row>
    <row r="216" spans="1:10">
      <c r="A216" s="25">
        <f t="shared" si="3"/>
        <v>214</v>
      </c>
      <c r="B216" s="10" t="s">
        <v>621</v>
      </c>
      <c r="C216" s="11" t="s">
        <v>633</v>
      </c>
      <c r="D216" s="6" t="s">
        <v>634</v>
      </c>
      <c r="E216" s="14" t="s">
        <v>66</v>
      </c>
      <c r="F216" s="6" t="s">
        <v>158</v>
      </c>
      <c r="G216" s="10">
        <v>23</v>
      </c>
      <c r="H216" s="4"/>
      <c r="I216" s="4"/>
      <c r="J216" s="4"/>
    </row>
    <row r="217" spans="1:10" ht="30">
      <c r="A217" s="25">
        <f t="shared" si="3"/>
        <v>215</v>
      </c>
      <c r="B217" s="10" t="s">
        <v>621</v>
      </c>
      <c r="C217" s="11" t="s">
        <v>635</v>
      </c>
      <c r="D217" s="6" t="s">
        <v>636</v>
      </c>
      <c r="E217" s="14" t="s">
        <v>66</v>
      </c>
      <c r="F217" s="6" t="s">
        <v>143</v>
      </c>
      <c r="G217" s="10">
        <v>35</v>
      </c>
      <c r="H217" s="4"/>
      <c r="I217" s="4"/>
      <c r="J217" s="4"/>
    </row>
    <row r="218" spans="1:10">
      <c r="A218" s="25">
        <f t="shared" si="3"/>
        <v>216</v>
      </c>
      <c r="B218" s="10" t="s">
        <v>621</v>
      </c>
      <c r="C218" s="11" t="s">
        <v>637</v>
      </c>
      <c r="D218" s="6" t="s">
        <v>638</v>
      </c>
      <c r="E218" s="14" t="s">
        <v>66</v>
      </c>
      <c r="F218" s="6" t="s">
        <v>5</v>
      </c>
      <c r="G218" s="10">
        <v>4</v>
      </c>
      <c r="H218" s="4"/>
      <c r="I218" s="4"/>
      <c r="J218" s="4"/>
    </row>
    <row r="219" spans="1:10">
      <c r="A219" s="25">
        <f t="shared" si="3"/>
        <v>217</v>
      </c>
      <c r="B219" s="10" t="s">
        <v>621</v>
      </c>
      <c r="C219" s="11" t="s">
        <v>639</v>
      </c>
      <c r="D219" s="6" t="s">
        <v>640</v>
      </c>
      <c r="E219" s="14" t="s">
        <v>66</v>
      </c>
      <c r="F219" s="6" t="s">
        <v>44</v>
      </c>
      <c r="G219" s="10">
        <v>57</v>
      </c>
      <c r="H219" s="4"/>
      <c r="I219" s="4"/>
      <c r="J219" s="4"/>
    </row>
    <row r="220" spans="1:10">
      <c r="A220" s="25">
        <f t="shared" si="3"/>
        <v>218</v>
      </c>
      <c r="B220" s="10" t="s">
        <v>621</v>
      </c>
      <c r="C220" s="11" t="s">
        <v>641</v>
      </c>
      <c r="D220" s="6" t="s">
        <v>642</v>
      </c>
      <c r="E220" s="14" t="s">
        <v>66</v>
      </c>
      <c r="F220" s="6" t="s">
        <v>147</v>
      </c>
      <c r="G220" s="10">
        <v>22</v>
      </c>
      <c r="H220" s="4"/>
      <c r="I220" s="4"/>
      <c r="J220" s="4"/>
    </row>
    <row r="221" spans="1:10">
      <c r="A221" s="25">
        <f t="shared" si="3"/>
        <v>219</v>
      </c>
      <c r="B221" s="10" t="s">
        <v>621</v>
      </c>
      <c r="C221" s="11" t="s">
        <v>643</v>
      </c>
      <c r="D221" s="6" t="s">
        <v>644</v>
      </c>
      <c r="E221" s="14" t="s">
        <v>66</v>
      </c>
      <c r="F221" s="6" t="s">
        <v>29</v>
      </c>
      <c r="G221" s="10">
        <v>13</v>
      </c>
      <c r="H221" s="4"/>
      <c r="I221" s="4"/>
      <c r="J221" s="4"/>
    </row>
    <row r="222" spans="1:10">
      <c r="A222" s="25">
        <f t="shared" si="3"/>
        <v>220</v>
      </c>
      <c r="B222" s="10" t="s">
        <v>621</v>
      </c>
      <c r="C222" s="11" t="s">
        <v>645</v>
      </c>
      <c r="D222" s="6" t="s">
        <v>646</v>
      </c>
      <c r="E222" s="14" t="s">
        <v>66</v>
      </c>
      <c r="F222" s="6" t="s">
        <v>117</v>
      </c>
      <c r="G222" s="10">
        <v>22</v>
      </c>
      <c r="H222" s="4"/>
      <c r="I222" s="4"/>
      <c r="J222" s="4"/>
    </row>
    <row r="223" spans="1:10">
      <c r="A223" s="25">
        <f t="shared" si="3"/>
        <v>221</v>
      </c>
      <c r="B223" s="10" t="s">
        <v>621</v>
      </c>
      <c r="C223" s="11" t="s">
        <v>647</v>
      </c>
      <c r="D223" s="6" t="s">
        <v>648</v>
      </c>
      <c r="E223" s="14" t="s">
        <v>66</v>
      </c>
      <c r="F223" s="6" t="s">
        <v>126</v>
      </c>
      <c r="G223" s="10">
        <v>16</v>
      </c>
      <c r="H223" s="4"/>
      <c r="I223" s="4"/>
      <c r="J223" s="4"/>
    </row>
    <row r="224" spans="1:10">
      <c r="A224" s="25">
        <f t="shared" si="3"/>
        <v>222</v>
      </c>
      <c r="B224" s="10" t="s">
        <v>621</v>
      </c>
      <c r="C224" s="11" t="s">
        <v>649</v>
      </c>
      <c r="D224" s="6" t="s">
        <v>650</v>
      </c>
      <c r="E224" s="14" t="s">
        <v>66</v>
      </c>
      <c r="F224" s="6" t="s">
        <v>76</v>
      </c>
      <c r="G224" s="10">
        <v>20</v>
      </c>
      <c r="H224" s="4"/>
      <c r="I224" s="4"/>
      <c r="J224" s="4"/>
    </row>
    <row r="225" spans="1:10">
      <c r="A225" s="25">
        <f t="shared" si="3"/>
        <v>223</v>
      </c>
      <c r="B225" s="10" t="s">
        <v>621</v>
      </c>
      <c r="C225" s="11" t="s">
        <v>651</v>
      </c>
      <c r="D225" s="6" t="s">
        <v>652</v>
      </c>
      <c r="E225" s="14" t="s">
        <v>66</v>
      </c>
      <c r="F225" s="6" t="s">
        <v>92</v>
      </c>
      <c r="G225" s="10">
        <v>31</v>
      </c>
      <c r="H225" s="4"/>
      <c r="I225" s="4"/>
      <c r="J225" s="4"/>
    </row>
    <row r="226" spans="1:10">
      <c r="A226" s="25">
        <f t="shared" si="3"/>
        <v>224</v>
      </c>
      <c r="B226" s="10" t="s">
        <v>653</v>
      </c>
      <c r="C226" s="11" t="s">
        <v>654</v>
      </c>
      <c r="D226" s="6" t="s">
        <v>655</v>
      </c>
      <c r="E226" s="14" t="s">
        <v>66</v>
      </c>
      <c r="F226" s="6" t="s">
        <v>26</v>
      </c>
      <c r="G226" s="10">
        <v>98</v>
      </c>
      <c r="H226" s="4"/>
      <c r="I226" s="4"/>
      <c r="J226" s="4"/>
    </row>
    <row r="227" spans="1:10">
      <c r="A227" s="25">
        <f t="shared" si="3"/>
        <v>225</v>
      </c>
      <c r="B227" s="10" t="s">
        <v>653</v>
      </c>
      <c r="C227" s="11" t="s">
        <v>656</v>
      </c>
      <c r="D227" s="6" t="s">
        <v>657</v>
      </c>
      <c r="E227" s="14" t="s">
        <v>66</v>
      </c>
      <c r="F227" s="6" t="s">
        <v>163</v>
      </c>
      <c r="G227" s="10">
        <v>3</v>
      </c>
      <c r="H227" s="4"/>
      <c r="I227" s="4"/>
      <c r="J227" s="4"/>
    </row>
    <row r="228" spans="1:10">
      <c r="A228" s="25">
        <f t="shared" si="3"/>
        <v>226</v>
      </c>
      <c r="B228" s="10" t="s">
        <v>653</v>
      </c>
      <c r="C228" s="11" t="s">
        <v>658</v>
      </c>
      <c r="D228" s="6" t="s">
        <v>659</v>
      </c>
      <c r="E228" s="14" t="s">
        <v>66</v>
      </c>
      <c r="F228" s="6" t="s">
        <v>163</v>
      </c>
      <c r="G228" s="10">
        <v>20</v>
      </c>
      <c r="H228" s="4"/>
      <c r="I228" s="4"/>
      <c r="J228" s="4"/>
    </row>
    <row r="229" spans="1:10">
      <c r="A229" s="25">
        <f t="shared" si="3"/>
        <v>227</v>
      </c>
      <c r="B229" s="10" t="s">
        <v>653</v>
      </c>
      <c r="C229" s="11" t="s">
        <v>660</v>
      </c>
      <c r="D229" s="6" t="s">
        <v>661</v>
      </c>
      <c r="E229" s="14" t="s">
        <v>66</v>
      </c>
      <c r="F229" s="6" t="s">
        <v>163</v>
      </c>
      <c r="G229" s="10">
        <v>24</v>
      </c>
      <c r="H229" s="4"/>
      <c r="I229" s="4"/>
      <c r="J229" s="4"/>
    </row>
    <row r="230" spans="1:10" ht="30">
      <c r="A230" s="25">
        <f t="shared" si="3"/>
        <v>228</v>
      </c>
      <c r="B230" s="10" t="s">
        <v>653</v>
      </c>
      <c r="C230" s="11" t="s">
        <v>662</v>
      </c>
      <c r="D230" s="6" t="s">
        <v>663</v>
      </c>
      <c r="E230" s="14" t="s">
        <v>66</v>
      </c>
      <c r="F230" s="6" t="s">
        <v>32</v>
      </c>
      <c r="G230" s="10">
        <v>21</v>
      </c>
      <c r="H230" s="4"/>
      <c r="I230" s="4"/>
      <c r="J230" s="4"/>
    </row>
    <row r="231" spans="1:10">
      <c r="A231" s="25">
        <f t="shared" si="3"/>
        <v>229</v>
      </c>
      <c r="B231" s="10" t="s">
        <v>653</v>
      </c>
      <c r="C231" s="11" t="s">
        <v>664</v>
      </c>
      <c r="D231" s="6" t="s">
        <v>665</v>
      </c>
      <c r="E231" s="14" t="s">
        <v>66</v>
      </c>
      <c r="F231" s="6" t="s">
        <v>26</v>
      </c>
      <c r="G231" s="10">
        <v>55</v>
      </c>
      <c r="H231" s="4"/>
      <c r="I231" s="4"/>
      <c r="J231" s="4"/>
    </row>
    <row r="232" spans="1:10">
      <c r="A232" s="25">
        <f t="shared" si="3"/>
        <v>230</v>
      </c>
      <c r="B232" s="10" t="s">
        <v>653</v>
      </c>
      <c r="C232" s="11" t="s">
        <v>666</v>
      </c>
      <c r="D232" s="6" t="s">
        <v>667</v>
      </c>
      <c r="E232" s="14" t="s">
        <v>66</v>
      </c>
      <c r="F232" s="6" t="s">
        <v>26</v>
      </c>
      <c r="G232" s="10">
        <v>44</v>
      </c>
      <c r="H232" s="4"/>
      <c r="I232" s="4"/>
      <c r="J232" s="4"/>
    </row>
    <row r="233" spans="1:10">
      <c r="A233" s="25">
        <f t="shared" si="3"/>
        <v>231</v>
      </c>
      <c r="B233" s="10" t="s">
        <v>653</v>
      </c>
      <c r="C233" s="11" t="s">
        <v>668</v>
      </c>
      <c r="D233" s="6" t="s">
        <v>669</v>
      </c>
      <c r="E233" s="14" t="s">
        <v>66</v>
      </c>
      <c r="F233" s="6" t="s">
        <v>15</v>
      </c>
      <c r="G233" s="10">
        <v>19</v>
      </c>
      <c r="H233" s="4"/>
      <c r="I233" s="4"/>
      <c r="J233" s="4"/>
    </row>
    <row r="234" spans="1:10">
      <c r="A234" s="25">
        <f t="shared" si="3"/>
        <v>232</v>
      </c>
      <c r="B234" s="10" t="s">
        <v>653</v>
      </c>
      <c r="C234" s="11" t="s">
        <v>670</v>
      </c>
      <c r="D234" s="6" t="s">
        <v>671</v>
      </c>
      <c r="E234" s="14" t="s">
        <v>66</v>
      </c>
      <c r="F234" s="6" t="s">
        <v>114</v>
      </c>
      <c r="G234" s="10">
        <v>6</v>
      </c>
      <c r="H234" s="4"/>
      <c r="I234" s="4"/>
      <c r="J234" s="4"/>
    </row>
    <row r="235" spans="1:10">
      <c r="A235" s="25">
        <f t="shared" si="3"/>
        <v>233</v>
      </c>
      <c r="B235" s="10" t="s">
        <v>653</v>
      </c>
      <c r="C235" s="11" t="s">
        <v>672</v>
      </c>
      <c r="D235" s="6" t="s">
        <v>673</v>
      </c>
      <c r="E235" s="14" t="s">
        <v>66</v>
      </c>
      <c r="F235" s="6" t="s">
        <v>674</v>
      </c>
      <c r="G235" s="10">
        <v>34</v>
      </c>
      <c r="H235" s="4"/>
      <c r="I235" s="4"/>
      <c r="J235" s="4"/>
    </row>
    <row r="236" spans="1:10">
      <c r="A236" s="25">
        <f t="shared" si="3"/>
        <v>234</v>
      </c>
      <c r="B236" s="10" t="s">
        <v>653</v>
      </c>
      <c r="C236" s="11" t="s">
        <v>675</v>
      </c>
      <c r="D236" s="6" t="s">
        <v>676</v>
      </c>
      <c r="E236" s="14" t="s">
        <v>66</v>
      </c>
      <c r="F236" s="6" t="s">
        <v>76</v>
      </c>
      <c r="G236" s="10">
        <v>30</v>
      </c>
      <c r="H236" s="4"/>
      <c r="I236" s="4"/>
      <c r="J236" s="4"/>
    </row>
    <row r="237" spans="1:10">
      <c r="A237" s="25">
        <f t="shared" si="3"/>
        <v>235</v>
      </c>
      <c r="B237" s="10" t="s">
        <v>653</v>
      </c>
      <c r="C237" s="11" t="s">
        <v>677</v>
      </c>
      <c r="D237" s="6" t="s">
        <v>678</v>
      </c>
      <c r="E237" s="14" t="s">
        <v>66</v>
      </c>
      <c r="F237" s="6" t="s">
        <v>160</v>
      </c>
      <c r="G237" s="10">
        <v>77</v>
      </c>
      <c r="H237" s="4"/>
      <c r="I237" s="4"/>
      <c r="J237" s="4"/>
    </row>
    <row r="238" spans="1:10">
      <c r="A238" s="25">
        <f t="shared" si="3"/>
        <v>236</v>
      </c>
      <c r="B238" s="10" t="s">
        <v>653</v>
      </c>
      <c r="C238" s="11" t="s">
        <v>679</v>
      </c>
      <c r="D238" s="6" t="s">
        <v>680</v>
      </c>
      <c r="E238" s="14" t="s">
        <v>66</v>
      </c>
      <c r="F238" s="6" t="s">
        <v>80</v>
      </c>
      <c r="G238" s="10">
        <v>19</v>
      </c>
      <c r="H238" s="4"/>
      <c r="I238" s="4"/>
      <c r="J238" s="4"/>
    </row>
    <row r="239" spans="1:10">
      <c r="A239" s="25">
        <f t="shared" si="3"/>
        <v>237</v>
      </c>
      <c r="B239" s="10" t="s">
        <v>653</v>
      </c>
      <c r="C239" s="11" t="s">
        <v>681</v>
      </c>
      <c r="D239" s="6" t="s">
        <v>682</v>
      </c>
      <c r="E239" s="14" t="s">
        <v>66</v>
      </c>
      <c r="F239" s="6" t="s">
        <v>22</v>
      </c>
      <c r="G239" s="10">
        <v>46</v>
      </c>
      <c r="H239" s="4"/>
      <c r="I239" s="4"/>
      <c r="J239" s="4"/>
    </row>
    <row r="240" spans="1:10">
      <c r="A240" s="25">
        <f t="shared" si="3"/>
        <v>238</v>
      </c>
      <c r="B240" s="10" t="s">
        <v>653</v>
      </c>
      <c r="C240" s="11" t="s">
        <v>683</v>
      </c>
      <c r="D240" s="6" t="s">
        <v>684</v>
      </c>
      <c r="E240" s="14" t="s">
        <v>66</v>
      </c>
      <c r="F240" s="6" t="s">
        <v>61</v>
      </c>
      <c r="G240" s="10">
        <v>74</v>
      </c>
      <c r="H240" s="4"/>
      <c r="I240" s="4"/>
      <c r="J240" s="4"/>
    </row>
    <row r="241" spans="1:10">
      <c r="A241" s="25">
        <f t="shared" si="3"/>
        <v>239</v>
      </c>
      <c r="B241" s="10" t="s">
        <v>653</v>
      </c>
      <c r="C241" s="11" t="s">
        <v>685</v>
      </c>
      <c r="D241" s="6" t="s">
        <v>686</v>
      </c>
      <c r="E241" s="14" t="s">
        <v>66</v>
      </c>
      <c r="F241" s="6" t="s">
        <v>53</v>
      </c>
      <c r="G241" s="10">
        <v>88</v>
      </c>
      <c r="H241" s="4"/>
      <c r="I241" s="4"/>
      <c r="J241" s="4"/>
    </row>
    <row r="242" spans="1:10">
      <c r="A242" s="25">
        <f t="shared" si="3"/>
        <v>240</v>
      </c>
      <c r="B242" s="10" t="s">
        <v>653</v>
      </c>
      <c r="C242" s="11" t="s">
        <v>687</v>
      </c>
      <c r="D242" s="6" t="s">
        <v>688</v>
      </c>
      <c r="E242" s="14" t="s">
        <v>66</v>
      </c>
      <c r="F242" s="6" t="s">
        <v>5</v>
      </c>
      <c r="G242" s="10">
        <v>45</v>
      </c>
      <c r="H242" s="4"/>
      <c r="I242" s="4"/>
      <c r="J242" s="4"/>
    </row>
    <row r="243" spans="1:10">
      <c r="A243" s="25">
        <f t="shared" si="3"/>
        <v>241</v>
      </c>
      <c r="B243" s="10" t="s">
        <v>653</v>
      </c>
      <c r="C243" s="11" t="s">
        <v>689</v>
      </c>
      <c r="D243" s="6" t="s">
        <v>690</v>
      </c>
      <c r="E243" s="14" t="s">
        <v>66</v>
      </c>
      <c r="F243" s="6" t="s">
        <v>59</v>
      </c>
      <c r="G243" s="10">
        <v>11</v>
      </c>
      <c r="H243" s="4"/>
      <c r="I243" s="4"/>
      <c r="J243" s="4"/>
    </row>
    <row r="244" spans="1:10">
      <c r="A244" s="25">
        <f t="shared" si="3"/>
        <v>242</v>
      </c>
      <c r="B244" s="10" t="s">
        <v>653</v>
      </c>
      <c r="C244" s="11" t="s">
        <v>691</v>
      </c>
      <c r="D244" s="6" t="s">
        <v>692</v>
      </c>
      <c r="E244" s="14" t="s">
        <v>66</v>
      </c>
      <c r="F244" s="6" t="s">
        <v>129</v>
      </c>
      <c r="G244" s="10">
        <v>29</v>
      </c>
      <c r="H244" s="4"/>
      <c r="I244" s="4"/>
      <c r="J244" s="4"/>
    </row>
    <row r="245" spans="1:10">
      <c r="A245" s="25">
        <f t="shared" si="3"/>
        <v>243</v>
      </c>
      <c r="B245" s="10" t="s">
        <v>653</v>
      </c>
      <c r="C245" s="11" t="s">
        <v>693</v>
      </c>
      <c r="D245" s="6" t="s">
        <v>694</v>
      </c>
      <c r="E245" s="14" t="s">
        <v>66</v>
      </c>
      <c r="F245" s="6" t="s">
        <v>72</v>
      </c>
      <c r="G245" s="10">
        <v>9</v>
      </c>
      <c r="H245" s="4"/>
      <c r="I245" s="4"/>
      <c r="J245" s="4"/>
    </row>
    <row r="246" spans="1:10">
      <c r="A246" s="25">
        <f t="shared" si="3"/>
        <v>244</v>
      </c>
      <c r="B246" s="10" t="s">
        <v>653</v>
      </c>
      <c r="C246" s="11" t="s">
        <v>695</v>
      </c>
      <c r="D246" s="6" t="s">
        <v>696</v>
      </c>
      <c r="E246" s="14" t="s">
        <v>66</v>
      </c>
      <c r="F246" s="6" t="s">
        <v>46</v>
      </c>
      <c r="G246" s="10">
        <v>49</v>
      </c>
      <c r="H246" s="4"/>
      <c r="I246" s="4"/>
      <c r="J246" s="4"/>
    </row>
    <row r="247" spans="1:10">
      <c r="A247" s="25">
        <f t="shared" si="3"/>
        <v>245</v>
      </c>
      <c r="B247" s="10" t="s">
        <v>653</v>
      </c>
      <c r="C247" s="11" t="s">
        <v>697</v>
      </c>
      <c r="D247" s="6" t="s">
        <v>698</v>
      </c>
      <c r="E247" s="14" t="s">
        <v>66</v>
      </c>
      <c r="F247" s="6" t="s">
        <v>46</v>
      </c>
      <c r="G247" s="10">
        <v>25</v>
      </c>
      <c r="H247" s="4"/>
      <c r="I247" s="4"/>
      <c r="J247" s="4"/>
    </row>
    <row r="248" spans="1:10">
      <c r="A248" s="25">
        <f t="shared" si="3"/>
        <v>246</v>
      </c>
      <c r="B248" s="10" t="s">
        <v>653</v>
      </c>
      <c r="C248" s="11" t="s">
        <v>699</v>
      </c>
      <c r="D248" s="6" t="s">
        <v>700</v>
      </c>
      <c r="E248" s="14" t="s">
        <v>66</v>
      </c>
      <c r="F248" s="6" t="s">
        <v>146</v>
      </c>
      <c r="G248" s="10">
        <v>39</v>
      </c>
      <c r="H248" s="4"/>
      <c r="I248" s="4"/>
      <c r="J248" s="4"/>
    </row>
    <row r="249" spans="1:10">
      <c r="A249" s="25">
        <f t="shared" si="3"/>
        <v>247</v>
      </c>
      <c r="B249" s="10" t="s">
        <v>653</v>
      </c>
      <c r="C249" s="11" t="s">
        <v>701</v>
      </c>
      <c r="D249" s="6" t="s">
        <v>702</v>
      </c>
      <c r="E249" s="14" t="s">
        <v>66</v>
      </c>
      <c r="F249" s="6" t="s">
        <v>70</v>
      </c>
      <c r="G249" s="10">
        <v>15</v>
      </c>
      <c r="H249" s="4"/>
      <c r="I249" s="4"/>
      <c r="J249" s="4"/>
    </row>
    <row r="250" spans="1:10">
      <c r="A250" s="25">
        <f t="shared" si="3"/>
        <v>248</v>
      </c>
      <c r="B250" s="10" t="s">
        <v>653</v>
      </c>
      <c r="C250" s="11" t="s">
        <v>703</v>
      </c>
      <c r="D250" s="6" t="s">
        <v>704</v>
      </c>
      <c r="E250" s="14" t="s">
        <v>66</v>
      </c>
      <c r="F250" s="6" t="s">
        <v>148</v>
      </c>
      <c r="G250" s="10">
        <v>65</v>
      </c>
      <c r="H250" s="4"/>
      <c r="I250" s="4"/>
      <c r="J250" s="4"/>
    </row>
    <row r="251" spans="1:10">
      <c r="A251" s="25">
        <f t="shared" si="3"/>
        <v>249</v>
      </c>
      <c r="B251" s="10" t="s">
        <v>653</v>
      </c>
      <c r="C251" s="11" t="s">
        <v>705</v>
      </c>
      <c r="D251" s="6" t="s">
        <v>706</v>
      </c>
      <c r="E251" s="14" t="s">
        <v>66</v>
      </c>
      <c r="F251" s="6" t="s">
        <v>52</v>
      </c>
      <c r="G251" s="10">
        <v>20</v>
      </c>
      <c r="H251" s="4"/>
      <c r="I251" s="4"/>
      <c r="J251" s="4"/>
    </row>
    <row r="252" spans="1:10">
      <c r="A252" s="25">
        <f t="shared" si="3"/>
        <v>250</v>
      </c>
      <c r="B252" s="10" t="s">
        <v>653</v>
      </c>
      <c r="C252" s="11" t="s">
        <v>707</v>
      </c>
      <c r="D252" s="6" t="s">
        <v>708</v>
      </c>
      <c r="E252" s="14" t="s">
        <v>66</v>
      </c>
      <c r="F252" s="6" t="s">
        <v>38</v>
      </c>
      <c r="G252" s="10">
        <v>10</v>
      </c>
      <c r="H252" s="4"/>
      <c r="I252" s="4"/>
      <c r="J252" s="4"/>
    </row>
    <row r="253" spans="1:10">
      <c r="A253" s="25">
        <f t="shared" si="3"/>
        <v>251</v>
      </c>
      <c r="B253" s="10" t="s">
        <v>653</v>
      </c>
      <c r="C253" s="11" t="s">
        <v>709</v>
      </c>
      <c r="D253" s="6" t="s">
        <v>710</v>
      </c>
      <c r="E253" s="14" t="s">
        <v>66</v>
      </c>
      <c r="F253" s="5" t="s">
        <v>984</v>
      </c>
      <c r="G253" s="10">
        <v>74</v>
      </c>
      <c r="H253" s="4"/>
      <c r="I253" s="4"/>
      <c r="J253" s="4"/>
    </row>
    <row r="254" spans="1:10">
      <c r="A254" s="25">
        <f t="shared" si="3"/>
        <v>252</v>
      </c>
      <c r="B254" s="10" t="s">
        <v>653</v>
      </c>
      <c r="C254" s="11" t="s">
        <v>711</v>
      </c>
      <c r="D254" s="6" t="s">
        <v>712</v>
      </c>
      <c r="E254" s="14" t="s">
        <v>66</v>
      </c>
      <c r="F254" s="6" t="s">
        <v>13</v>
      </c>
      <c r="G254" s="10">
        <v>33</v>
      </c>
      <c r="H254" s="4"/>
      <c r="I254" s="4"/>
      <c r="J254" s="4"/>
    </row>
    <row r="255" spans="1:10">
      <c r="A255" s="25">
        <f t="shared" si="3"/>
        <v>253</v>
      </c>
      <c r="B255" s="10" t="s">
        <v>653</v>
      </c>
      <c r="C255" s="11" t="s">
        <v>713</v>
      </c>
      <c r="D255" s="6" t="s">
        <v>714</v>
      </c>
      <c r="E255" s="14" t="s">
        <v>66</v>
      </c>
      <c r="F255" s="6" t="s">
        <v>157</v>
      </c>
      <c r="G255" s="10">
        <v>25</v>
      </c>
      <c r="H255" s="4"/>
      <c r="I255" s="4"/>
      <c r="J255" s="4"/>
    </row>
    <row r="256" spans="1:10">
      <c r="A256" s="25">
        <f t="shared" si="3"/>
        <v>254</v>
      </c>
      <c r="B256" s="10" t="s">
        <v>653</v>
      </c>
      <c r="C256" s="11" t="s">
        <v>715</v>
      </c>
      <c r="D256" s="6" t="s">
        <v>716</v>
      </c>
      <c r="E256" s="14" t="s">
        <v>66</v>
      </c>
      <c r="F256" s="6" t="s">
        <v>10</v>
      </c>
      <c r="G256" s="10">
        <v>18</v>
      </c>
      <c r="H256" s="4"/>
      <c r="I256" s="4"/>
      <c r="J256" s="4"/>
    </row>
    <row r="257" spans="1:10">
      <c r="A257" s="25">
        <f t="shared" si="3"/>
        <v>255</v>
      </c>
      <c r="B257" s="10" t="s">
        <v>653</v>
      </c>
      <c r="C257" s="11" t="s">
        <v>717</v>
      </c>
      <c r="D257" s="6" t="s">
        <v>718</v>
      </c>
      <c r="E257" s="14" t="s">
        <v>66</v>
      </c>
      <c r="F257" s="6" t="s">
        <v>42</v>
      </c>
      <c r="G257" s="10">
        <v>12</v>
      </c>
      <c r="H257" s="4"/>
      <c r="I257" s="4"/>
      <c r="J257" s="4"/>
    </row>
    <row r="258" spans="1:10" ht="30">
      <c r="A258" s="25">
        <f t="shared" si="3"/>
        <v>256</v>
      </c>
      <c r="B258" s="10" t="s">
        <v>653</v>
      </c>
      <c r="C258" s="11" t="s">
        <v>719</v>
      </c>
      <c r="D258" s="6" t="s">
        <v>720</v>
      </c>
      <c r="E258" s="14" t="s">
        <v>66</v>
      </c>
      <c r="F258" s="6" t="s">
        <v>120</v>
      </c>
      <c r="G258" s="10">
        <v>91</v>
      </c>
      <c r="H258" s="4"/>
      <c r="I258" s="4"/>
      <c r="J258" s="4"/>
    </row>
    <row r="259" spans="1:10" ht="30">
      <c r="A259" s="25">
        <f t="shared" si="3"/>
        <v>257</v>
      </c>
      <c r="B259" s="10" t="s">
        <v>653</v>
      </c>
      <c r="C259" s="11" t="s">
        <v>721</v>
      </c>
      <c r="D259" s="6" t="s">
        <v>722</v>
      </c>
      <c r="E259" s="14" t="s">
        <v>66</v>
      </c>
      <c r="F259" s="6" t="s">
        <v>120</v>
      </c>
      <c r="G259" s="10">
        <v>60</v>
      </c>
      <c r="H259" s="4"/>
      <c r="I259" s="4"/>
      <c r="J259" s="4"/>
    </row>
    <row r="260" spans="1:10">
      <c r="A260" s="25">
        <f t="shared" si="3"/>
        <v>258</v>
      </c>
      <c r="B260" s="10" t="s">
        <v>723</v>
      </c>
      <c r="C260" s="11" t="s">
        <v>724</v>
      </c>
      <c r="D260" s="6" t="s">
        <v>725</v>
      </c>
      <c r="E260" s="14" t="s">
        <v>66</v>
      </c>
      <c r="F260" s="6" t="s">
        <v>51</v>
      </c>
      <c r="G260" s="10">
        <v>109</v>
      </c>
      <c r="H260" s="4"/>
      <c r="I260" s="4"/>
      <c r="J260" s="4"/>
    </row>
    <row r="261" spans="1:10">
      <c r="A261" s="25">
        <f t="shared" ref="A261:A324" si="4">A260+1</f>
        <v>259</v>
      </c>
      <c r="B261" s="10" t="s">
        <v>723</v>
      </c>
      <c r="C261" s="11" t="s">
        <v>726</v>
      </c>
      <c r="D261" s="6" t="s">
        <v>727</v>
      </c>
      <c r="E261" s="14" t="s">
        <v>66</v>
      </c>
      <c r="F261" s="6" t="s">
        <v>376</v>
      </c>
      <c r="G261" s="10">
        <v>20</v>
      </c>
      <c r="H261" s="4"/>
      <c r="I261" s="4"/>
      <c r="J261" s="4"/>
    </row>
    <row r="262" spans="1:10">
      <c r="A262" s="25">
        <f t="shared" si="4"/>
        <v>260</v>
      </c>
      <c r="B262" s="10" t="s">
        <v>723</v>
      </c>
      <c r="C262" s="11" t="s">
        <v>728</v>
      </c>
      <c r="D262" s="6" t="s">
        <v>729</v>
      </c>
      <c r="E262" s="14" t="s">
        <v>66</v>
      </c>
      <c r="F262" s="6" t="s">
        <v>28</v>
      </c>
      <c r="G262" s="10">
        <v>9</v>
      </c>
      <c r="H262" s="4"/>
      <c r="I262" s="4"/>
      <c r="J262" s="4"/>
    </row>
    <row r="263" spans="1:10">
      <c r="A263" s="25">
        <f t="shared" si="4"/>
        <v>261</v>
      </c>
      <c r="B263" s="10" t="s">
        <v>723</v>
      </c>
      <c r="C263" s="11" t="s">
        <v>730</v>
      </c>
      <c r="D263" s="6" t="s">
        <v>731</v>
      </c>
      <c r="E263" s="14" t="s">
        <v>66</v>
      </c>
      <c r="F263" s="6" t="s">
        <v>48</v>
      </c>
      <c r="G263" s="10">
        <v>117</v>
      </c>
      <c r="H263" s="4"/>
      <c r="I263" s="4"/>
      <c r="J263" s="4"/>
    </row>
    <row r="264" spans="1:10">
      <c r="A264" s="25">
        <f t="shared" si="4"/>
        <v>262</v>
      </c>
      <c r="B264" s="10" t="s">
        <v>723</v>
      </c>
      <c r="C264" s="11" t="s">
        <v>732</v>
      </c>
      <c r="D264" s="6" t="s">
        <v>733</v>
      </c>
      <c r="E264" s="14" t="s">
        <v>66</v>
      </c>
      <c r="F264" s="6" t="s">
        <v>127</v>
      </c>
      <c r="G264" s="10">
        <v>26</v>
      </c>
      <c r="H264" s="4"/>
      <c r="I264" s="4"/>
      <c r="J264" s="4"/>
    </row>
    <row r="265" spans="1:10">
      <c r="A265" s="25">
        <f t="shared" si="4"/>
        <v>263</v>
      </c>
      <c r="B265" s="10" t="s">
        <v>723</v>
      </c>
      <c r="C265" s="11" t="s">
        <v>734</v>
      </c>
      <c r="D265" s="6" t="s">
        <v>735</v>
      </c>
      <c r="E265" s="14" t="s">
        <v>66</v>
      </c>
      <c r="F265" s="6" t="s">
        <v>11</v>
      </c>
      <c r="G265" s="10">
        <v>42</v>
      </c>
      <c r="H265" s="4"/>
      <c r="I265" s="4"/>
      <c r="J265" s="4"/>
    </row>
    <row r="266" spans="1:10">
      <c r="A266" s="25">
        <f t="shared" si="4"/>
        <v>264</v>
      </c>
      <c r="B266" s="10" t="s">
        <v>723</v>
      </c>
      <c r="C266" s="11" t="s">
        <v>736</v>
      </c>
      <c r="D266" s="6" t="s">
        <v>737</v>
      </c>
      <c r="E266" s="14" t="s">
        <v>66</v>
      </c>
      <c r="F266" s="6" t="s">
        <v>11</v>
      </c>
      <c r="G266" s="10">
        <v>26</v>
      </c>
      <c r="H266" s="4"/>
      <c r="I266" s="4"/>
      <c r="J266" s="4"/>
    </row>
    <row r="267" spans="1:10">
      <c r="A267" s="25">
        <f t="shared" si="4"/>
        <v>265</v>
      </c>
      <c r="B267" s="10" t="s">
        <v>723</v>
      </c>
      <c r="C267" s="11" t="s">
        <v>738</v>
      </c>
      <c r="D267" s="6" t="s">
        <v>739</v>
      </c>
      <c r="E267" s="14" t="s">
        <v>66</v>
      </c>
      <c r="F267" s="6" t="s">
        <v>617</v>
      </c>
      <c r="G267" s="10">
        <v>15</v>
      </c>
      <c r="H267" s="4"/>
      <c r="I267" s="4"/>
      <c r="J267" s="4"/>
    </row>
    <row r="268" spans="1:10">
      <c r="A268" s="25">
        <f t="shared" si="4"/>
        <v>266</v>
      </c>
      <c r="B268" s="2" t="s">
        <v>723</v>
      </c>
      <c r="C268" s="11" t="s">
        <v>740</v>
      </c>
      <c r="D268" s="3" t="s">
        <v>741</v>
      </c>
      <c r="E268" s="2" t="s">
        <v>66</v>
      </c>
      <c r="F268" s="6" t="s">
        <v>151</v>
      </c>
      <c r="G268" s="2">
        <v>18</v>
      </c>
      <c r="H268" s="4"/>
      <c r="I268" s="4"/>
      <c r="J268" s="4"/>
    </row>
    <row r="269" spans="1:10">
      <c r="A269" s="25">
        <f t="shared" si="4"/>
        <v>267</v>
      </c>
      <c r="B269" s="10" t="s">
        <v>723</v>
      </c>
      <c r="C269" s="11" t="s">
        <v>742</v>
      </c>
      <c r="D269" s="6" t="s">
        <v>743</v>
      </c>
      <c r="E269" s="14" t="s">
        <v>66</v>
      </c>
      <c r="F269" s="6" t="s">
        <v>49</v>
      </c>
      <c r="G269" s="10">
        <v>3</v>
      </c>
      <c r="H269" s="4"/>
      <c r="I269" s="4"/>
      <c r="J269" s="4"/>
    </row>
    <row r="270" spans="1:10">
      <c r="A270" s="25">
        <f t="shared" si="4"/>
        <v>268</v>
      </c>
      <c r="B270" s="10" t="s">
        <v>723</v>
      </c>
      <c r="C270" s="11" t="s">
        <v>744</v>
      </c>
      <c r="D270" s="6" t="s">
        <v>745</v>
      </c>
      <c r="E270" s="14" t="s">
        <v>66</v>
      </c>
      <c r="F270" s="6" t="s">
        <v>183</v>
      </c>
      <c r="G270" s="10">
        <v>18</v>
      </c>
      <c r="H270" s="4"/>
      <c r="I270" s="4"/>
      <c r="J270" s="4"/>
    </row>
    <row r="271" spans="1:10">
      <c r="A271" s="25">
        <f t="shared" si="4"/>
        <v>269</v>
      </c>
      <c r="B271" s="10" t="s">
        <v>723</v>
      </c>
      <c r="C271" s="11" t="s">
        <v>746</v>
      </c>
      <c r="D271" s="6" t="s">
        <v>747</v>
      </c>
      <c r="E271" s="14" t="s">
        <v>66</v>
      </c>
      <c r="F271" s="6" t="s">
        <v>17</v>
      </c>
      <c r="G271" s="10">
        <v>5</v>
      </c>
      <c r="H271" s="4"/>
      <c r="I271" s="4"/>
      <c r="J271" s="4"/>
    </row>
    <row r="272" spans="1:10">
      <c r="A272" s="25">
        <f t="shared" si="4"/>
        <v>270</v>
      </c>
      <c r="B272" s="10" t="s">
        <v>723</v>
      </c>
      <c r="C272" s="11" t="s">
        <v>748</v>
      </c>
      <c r="D272" s="6" t="s">
        <v>749</v>
      </c>
      <c r="E272" s="14" t="s">
        <v>66</v>
      </c>
      <c r="F272" s="6" t="s">
        <v>6</v>
      </c>
      <c r="G272" s="10">
        <v>2</v>
      </c>
      <c r="H272" s="4"/>
      <c r="I272" s="4"/>
      <c r="J272" s="4"/>
    </row>
    <row r="273" spans="1:10">
      <c r="A273" s="25">
        <f t="shared" si="4"/>
        <v>271</v>
      </c>
      <c r="B273" s="10" t="s">
        <v>723</v>
      </c>
      <c r="C273" s="11" t="s">
        <v>750</v>
      </c>
      <c r="D273" s="6" t="s">
        <v>751</v>
      </c>
      <c r="E273" s="14" t="s">
        <v>66</v>
      </c>
      <c r="F273" s="6" t="s">
        <v>752</v>
      </c>
      <c r="G273" s="10">
        <v>31</v>
      </c>
      <c r="H273" s="4"/>
      <c r="I273" s="4"/>
      <c r="J273" s="4"/>
    </row>
    <row r="274" spans="1:10">
      <c r="A274" s="25">
        <f t="shared" si="4"/>
        <v>272</v>
      </c>
      <c r="B274" s="10" t="s">
        <v>723</v>
      </c>
      <c r="C274" s="11" t="s">
        <v>753</v>
      </c>
      <c r="D274" s="6" t="s">
        <v>754</v>
      </c>
      <c r="E274" s="14" t="s">
        <v>66</v>
      </c>
      <c r="F274" s="6" t="s">
        <v>155</v>
      </c>
      <c r="G274" s="10">
        <v>17</v>
      </c>
      <c r="H274" s="4"/>
      <c r="I274" s="4"/>
      <c r="J274" s="4"/>
    </row>
    <row r="275" spans="1:10">
      <c r="A275" s="25">
        <f t="shared" si="4"/>
        <v>273</v>
      </c>
      <c r="B275" s="10" t="s">
        <v>723</v>
      </c>
      <c r="C275" s="11" t="s">
        <v>755</v>
      </c>
      <c r="D275" s="6" t="s">
        <v>756</v>
      </c>
      <c r="E275" s="14" t="s">
        <v>66</v>
      </c>
      <c r="F275" s="6" t="s">
        <v>84</v>
      </c>
      <c r="G275" s="10">
        <v>22</v>
      </c>
      <c r="H275" s="4"/>
      <c r="I275" s="4"/>
      <c r="J275" s="4"/>
    </row>
    <row r="276" spans="1:10">
      <c r="A276" s="25">
        <f t="shared" si="4"/>
        <v>274</v>
      </c>
      <c r="B276" s="10" t="s">
        <v>723</v>
      </c>
      <c r="C276" s="11" t="s">
        <v>757</v>
      </c>
      <c r="D276" s="6" t="s">
        <v>758</v>
      </c>
      <c r="E276" s="14" t="s">
        <v>66</v>
      </c>
      <c r="F276" s="6" t="s">
        <v>10</v>
      </c>
      <c r="G276" s="10">
        <v>25</v>
      </c>
      <c r="H276" s="4"/>
      <c r="I276" s="4"/>
      <c r="J276" s="4"/>
    </row>
    <row r="277" spans="1:10">
      <c r="A277" s="25">
        <f t="shared" si="4"/>
        <v>275</v>
      </c>
      <c r="B277" s="10" t="s">
        <v>723</v>
      </c>
      <c r="C277" s="11" t="s">
        <v>759</v>
      </c>
      <c r="D277" s="6" t="s">
        <v>760</v>
      </c>
      <c r="E277" s="14" t="s">
        <v>66</v>
      </c>
      <c r="F277" s="6" t="s">
        <v>36</v>
      </c>
      <c r="G277" s="10">
        <v>68</v>
      </c>
      <c r="H277" s="4"/>
      <c r="I277" s="4"/>
      <c r="J277" s="4"/>
    </row>
    <row r="278" spans="1:10">
      <c r="A278" s="25">
        <f t="shared" si="4"/>
        <v>276</v>
      </c>
      <c r="B278" s="10" t="s">
        <v>723</v>
      </c>
      <c r="C278" s="11" t="s">
        <v>761</v>
      </c>
      <c r="D278" s="6" t="s">
        <v>762</v>
      </c>
      <c r="E278" s="14" t="s">
        <v>66</v>
      </c>
      <c r="F278" s="6" t="s">
        <v>32</v>
      </c>
      <c r="G278" s="10">
        <v>26</v>
      </c>
      <c r="H278" s="4"/>
      <c r="I278" s="4"/>
      <c r="J278" s="4"/>
    </row>
    <row r="279" spans="1:10">
      <c r="A279" s="25">
        <f t="shared" si="4"/>
        <v>277</v>
      </c>
      <c r="B279" s="10" t="s">
        <v>723</v>
      </c>
      <c r="C279" s="11" t="s">
        <v>763</v>
      </c>
      <c r="D279" s="6" t="s">
        <v>764</v>
      </c>
      <c r="E279" s="14" t="s">
        <v>66</v>
      </c>
      <c r="F279" s="6" t="s">
        <v>765</v>
      </c>
      <c r="G279" s="10">
        <v>19</v>
      </c>
      <c r="H279" s="4"/>
      <c r="I279" s="4"/>
      <c r="J279" s="4"/>
    </row>
    <row r="280" spans="1:10">
      <c r="A280" s="25">
        <f t="shared" si="4"/>
        <v>278</v>
      </c>
      <c r="B280" s="10" t="s">
        <v>723</v>
      </c>
      <c r="C280" s="11" t="s">
        <v>766</v>
      </c>
      <c r="D280" s="6" t="s">
        <v>767</v>
      </c>
      <c r="E280" s="14" t="s">
        <v>66</v>
      </c>
      <c r="F280" s="6" t="s">
        <v>8</v>
      </c>
      <c r="G280" s="10">
        <v>37</v>
      </c>
      <c r="H280" s="4"/>
      <c r="I280" s="4"/>
      <c r="J280" s="4"/>
    </row>
    <row r="281" spans="1:10">
      <c r="A281" s="25">
        <f t="shared" si="4"/>
        <v>279</v>
      </c>
      <c r="B281" s="10" t="s">
        <v>723</v>
      </c>
      <c r="C281" s="11" t="s">
        <v>768</v>
      </c>
      <c r="D281" s="6" t="s">
        <v>769</v>
      </c>
      <c r="E281" s="14" t="s">
        <v>66</v>
      </c>
      <c r="F281" s="6" t="s">
        <v>361</v>
      </c>
      <c r="G281" s="10">
        <v>22</v>
      </c>
      <c r="H281" s="4"/>
      <c r="I281" s="4"/>
      <c r="J281" s="4"/>
    </row>
    <row r="282" spans="1:10">
      <c r="A282" s="25">
        <f t="shared" si="4"/>
        <v>280</v>
      </c>
      <c r="B282" s="10" t="s">
        <v>723</v>
      </c>
      <c r="C282" s="11" t="s">
        <v>770</v>
      </c>
      <c r="D282" s="6" t="s">
        <v>771</v>
      </c>
      <c r="E282" s="14" t="s">
        <v>66</v>
      </c>
      <c r="F282" s="6" t="s">
        <v>55</v>
      </c>
      <c r="G282" s="10">
        <v>46</v>
      </c>
      <c r="H282" s="4"/>
      <c r="I282" s="4"/>
      <c r="J282" s="4"/>
    </row>
    <row r="283" spans="1:10">
      <c r="A283" s="25">
        <f t="shared" si="4"/>
        <v>281</v>
      </c>
      <c r="B283" s="10" t="s">
        <v>723</v>
      </c>
      <c r="C283" s="11" t="s">
        <v>772</v>
      </c>
      <c r="D283" s="6" t="s">
        <v>773</v>
      </c>
      <c r="E283" s="14" t="s">
        <v>66</v>
      </c>
      <c r="F283" s="6" t="s">
        <v>774</v>
      </c>
      <c r="G283" s="10">
        <v>30</v>
      </c>
      <c r="H283" s="4"/>
      <c r="I283" s="4"/>
      <c r="J283" s="4"/>
    </row>
    <row r="284" spans="1:10">
      <c r="A284" s="25">
        <f t="shared" si="4"/>
        <v>282</v>
      </c>
      <c r="B284" s="10" t="s">
        <v>723</v>
      </c>
      <c r="C284" s="11" t="s">
        <v>775</v>
      </c>
      <c r="D284" s="6" t="s">
        <v>776</v>
      </c>
      <c r="E284" s="14" t="s">
        <v>66</v>
      </c>
      <c r="F284" s="6" t="s">
        <v>102</v>
      </c>
      <c r="G284" s="10">
        <v>25</v>
      </c>
      <c r="H284" s="4"/>
      <c r="I284" s="4"/>
      <c r="J284" s="4"/>
    </row>
    <row r="285" spans="1:10">
      <c r="A285" s="25">
        <f t="shared" si="4"/>
        <v>283</v>
      </c>
      <c r="B285" s="10" t="s">
        <v>723</v>
      </c>
      <c r="C285" s="11" t="s">
        <v>777</v>
      </c>
      <c r="D285" s="6" t="s">
        <v>778</v>
      </c>
      <c r="E285" s="14" t="s">
        <v>66</v>
      </c>
      <c r="F285" s="6" t="s">
        <v>779</v>
      </c>
      <c r="G285" s="10">
        <v>23</v>
      </c>
      <c r="H285" s="4"/>
      <c r="I285" s="4"/>
      <c r="J285" s="4"/>
    </row>
    <row r="286" spans="1:10">
      <c r="A286" s="25">
        <f t="shared" si="4"/>
        <v>284</v>
      </c>
      <c r="B286" s="10" t="s">
        <v>723</v>
      </c>
      <c r="C286" s="11" t="s">
        <v>780</v>
      </c>
      <c r="D286" s="6" t="s">
        <v>781</v>
      </c>
      <c r="E286" s="14" t="s">
        <v>66</v>
      </c>
      <c r="F286" s="6" t="s">
        <v>94</v>
      </c>
      <c r="G286" s="2">
        <v>20</v>
      </c>
      <c r="H286" s="4"/>
      <c r="I286" s="4"/>
      <c r="J286" s="4"/>
    </row>
    <row r="287" spans="1:10">
      <c r="A287" s="25">
        <f t="shared" si="4"/>
        <v>285</v>
      </c>
      <c r="B287" s="10" t="s">
        <v>723</v>
      </c>
      <c r="C287" s="11" t="s">
        <v>782</v>
      </c>
      <c r="D287" s="6" t="s">
        <v>783</v>
      </c>
      <c r="E287" s="14" t="s">
        <v>66</v>
      </c>
      <c r="F287" s="6" t="s">
        <v>12</v>
      </c>
      <c r="G287" s="10">
        <v>1</v>
      </c>
      <c r="H287" s="4"/>
      <c r="I287" s="4"/>
      <c r="J287" s="4"/>
    </row>
    <row r="288" spans="1:10">
      <c r="A288" s="25">
        <f t="shared" si="4"/>
        <v>286</v>
      </c>
      <c r="B288" s="10" t="s">
        <v>723</v>
      </c>
      <c r="C288" s="11" t="s">
        <v>784</v>
      </c>
      <c r="D288" s="6" t="s">
        <v>785</v>
      </c>
      <c r="E288" s="14" t="s">
        <v>66</v>
      </c>
      <c r="F288" s="6" t="s">
        <v>97</v>
      </c>
      <c r="G288" s="10">
        <v>5</v>
      </c>
      <c r="H288" s="4"/>
      <c r="I288" s="4"/>
      <c r="J288" s="4"/>
    </row>
    <row r="289" spans="1:10">
      <c r="A289" s="25">
        <f t="shared" si="4"/>
        <v>287</v>
      </c>
      <c r="B289" s="10" t="s">
        <v>786</v>
      </c>
      <c r="C289" s="11" t="s">
        <v>787</v>
      </c>
      <c r="D289" s="6" t="s">
        <v>788</v>
      </c>
      <c r="E289" s="14" t="s">
        <v>66</v>
      </c>
      <c r="F289" s="6" t="s">
        <v>789</v>
      </c>
      <c r="G289" s="10">
        <v>78</v>
      </c>
      <c r="H289" s="4"/>
      <c r="I289" s="4"/>
      <c r="J289" s="4"/>
    </row>
    <row r="290" spans="1:10">
      <c r="A290" s="25">
        <f t="shared" si="4"/>
        <v>288</v>
      </c>
      <c r="B290" s="10" t="s">
        <v>786</v>
      </c>
      <c r="C290" s="11" t="s">
        <v>790</v>
      </c>
      <c r="D290" s="6" t="s">
        <v>791</v>
      </c>
      <c r="E290" s="14" t="s">
        <v>66</v>
      </c>
      <c r="F290" s="6" t="s">
        <v>18</v>
      </c>
      <c r="G290" s="10">
        <v>32</v>
      </c>
      <c r="H290" s="4"/>
      <c r="I290" s="4"/>
      <c r="J290" s="4"/>
    </row>
    <row r="291" spans="1:10">
      <c r="A291" s="25">
        <f t="shared" si="4"/>
        <v>289</v>
      </c>
      <c r="B291" s="10" t="s">
        <v>786</v>
      </c>
      <c r="C291" s="11" t="s">
        <v>792</v>
      </c>
      <c r="D291" s="6" t="s">
        <v>793</v>
      </c>
      <c r="E291" s="14" t="s">
        <v>66</v>
      </c>
      <c r="F291" s="6" t="s">
        <v>11</v>
      </c>
      <c r="G291" s="10">
        <v>45</v>
      </c>
      <c r="H291" s="4"/>
      <c r="I291" s="4"/>
      <c r="J291" s="4"/>
    </row>
    <row r="292" spans="1:10">
      <c r="A292" s="25">
        <f t="shared" si="4"/>
        <v>290</v>
      </c>
      <c r="B292" s="10" t="s">
        <v>786</v>
      </c>
      <c r="C292" s="11" t="s">
        <v>794</v>
      </c>
      <c r="D292" s="6" t="s">
        <v>795</v>
      </c>
      <c r="E292" s="14" t="s">
        <v>66</v>
      </c>
      <c r="F292" s="6" t="s">
        <v>32</v>
      </c>
      <c r="G292" s="10">
        <v>44</v>
      </c>
      <c r="H292" s="4"/>
      <c r="I292" s="4"/>
      <c r="J292" s="4"/>
    </row>
    <row r="293" spans="1:10">
      <c r="A293" s="25">
        <f t="shared" si="4"/>
        <v>291</v>
      </c>
      <c r="B293" s="10" t="s">
        <v>786</v>
      </c>
      <c r="C293" s="11" t="s">
        <v>796</v>
      </c>
      <c r="D293" s="6" t="s">
        <v>797</v>
      </c>
      <c r="E293" s="14" t="s">
        <v>66</v>
      </c>
      <c r="F293" s="6" t="s">
        <v>7</v>
      </c>
      <c r="G293" s="10">
        <v>35</v>
      </c>
      <c r="H293" s="4"/>
      <c r="I293" s="4"/>
      <c r="J293" s="4"/>
    </row>
    <row r="294" spans="1:10">
      <c r="A294" s="25">
        <f t="shared" si="4"/>
        <v>292</v>
      </c>
      <c r="B294" s="10" t="s">
        <v>786</v>
      </c>
      <c r="C294" s="11" t="s">
        <v>798</v>
      </c>
      <c r="D294" s="6" t="s">
        <v>799</v>
      </c>
      <c r="E294" s="14" t="s">
        <v>66</v>
      </c>
      <c r="F294" s="6" t="s">
        <v>72</v>
      </c>
      <c r="G294" s="10">
        <v>14</v>
      </c>
      <c r="H294" s="4"/>
      <c r="I294" s="4"/>
      <c r="J294" s="4"/>
    </row>
    <row r="295" spans="1:10">
      <c r="A295" s="25">
        <f t="shared" si="4"/>
        <v>293</v>
      </c>
      <c r="B295" s="10" t="s">
        <v>786</v>
      </c>
      <c r="C295" s="11" t="s">
        <v>800</v>
      </c>
      <c r="D295" s="6" t="s">
        <v>801</v>
      </c>
      <c r="E295" s="14" t="s">
        <v>66</v>
      </c>
      <c r="F295" s="6" t="s">
        <v>77</v>
      </c>
      <c r="G295" s="10">
        <v>61</v>
      </c>
      <c r="H295" s="4"/>
      <c r="I295" s="4"/>
      <c r="J295" s="4"/>
    </row>
    <row r="296" spans="1:10">
      <c r="A296" s="25">
        <f t="shared" si="4"/>
        <v>294</v>
      </c>
      <c r="B296" s="10" t="s">
        <v>786</v>
      </c>
      <c r="C296" s="11" t="s">
        <v>802</v>
      </c>
      <c r="D296" s="6" t="s">
        <v>803</v>
      </c>
      <c r="E296" s="14" t="s">
        <v>66</v>
      </c>
      <c r="F296" s="6" t="s">
        <v>67</v>
      </c>
      <c r="G296" s="10">
        <v>67</v>
      </c>
      <c r="H296" s="4"/>
      <c r="I296" s="4"/>
      <c r="J296" s="4"/>
    </row>
    <row r="297" spans="1:10">
      <c r="A297" s="25">
        <f t="shared" si="4"/>
        <v>295</v>
      </c>
      <c r="B297" s="10" t="s">
        <v>786</v>
      </c>
      <c r="C297" s="11" t="s">
        <v>804</v>
      </c>
      <c r="D297" s="6" t="s">
        <v>805</v>
      </c>
      <c r="E297" s="14" t="s">
        <v>66</v>
      </c>
      <c r="F297" s="6" t="s">
        <v>30</v>
      </c>
      <c r="G297" s="10">
        <v>77</v>
      </c>
      <c r="H297" s="4"/>
      <c r="I297" s="4"/>
      <c r="J297" s="4"/>
    </row>
    <row r="298" spans="1:10">
      <c r="A298" s="25">
        <f t="shared" si="4"/>
        <v>296</v>
      </c>
      <c r="B298" s="10" t="s">
        <v>786</v>
      </c>
      <c r="C298" s="11" t="s">
        <v>806</v>
      </c>
      <c r="D298" s="6" t="s">
        <v>807</v>
      </c>
      <c r="E298" s="14" t="s">
        <v>66</v>
      </c>
      <c r="F298" s="6" t="s">
        <v>48</v>
      </c>
      <c r="G298" s="10">
        <v>43</v>
      </c>
      <c r="H298" s="4"/>
      <c r="I298" s="4"/>
      <c r="J298" s="4"/>
    </row>
    <row r="299" spans="1:10">
      <c r="A299" s="25">
        <f t="shared" si="4"/>
        <v>297</v>
      </c>
      <c r="B299" s="10" t="s">
        <v>786</v>
      </c>
      <c r="C299" s="11" t="s">
        <v>808</v>
      </c>
      <c r="D299" s="6" t="s">
        <v>809</v>
      </c>
      <c r="E299" s="14" t="s">
        <v>66</v>
      </c>
      <c r="F299" s="6" t="s">
        <v>150</v>
      </c>
      <c r="G299" s="10">
        <v>19</v>
      </c>
      <c r="H299" s="4"/>
      <c r="I299" s="4"/>
      <c r="J299" s="4"/>
    </row>
    <row r="300" spans="1:10">
      <c r="A300" s="25">
        <f t="shared" si="4"/>
        <v>298</v>
      </c>
      <c r="B300" s="10" t="s">
        <v>786</v>
      </c>
      <c r="C300" s="11" t="s">
        <v>810</v>
      </c>
      <c r="D300" s="6" t="s">
        <v>811</v>
      </c>
      <c r="E300" s="14" t="s">
        <v>66</v>
      </c>
      <c r="F300" s="6" t="s">
        <v>812</v>
      </c>
      <c r="G300" s="10">
        <v>23</v>
      </c>
      <c r="H300" s="4"/>
      <c r="I300" s="4"/>
      <c r="J300" s="4"/>
    </row>
    <row r="301" spans="1:10">
      <c r="A301" s="25">
        <f t="shared" si="4"/>
        <v>299</v>
      </c>
      <c r="B301" s="10" t="s">
        <v>786</v>
      </c>
      <c r="C301" s="11" t="s">
        <v>813</v>
      </c>
      <c r="D301" s="6" t="s">
        <v>814</v>
      </c>
      <c r="E301" s="14" t="s">
        <v>66</v>
      </c>
      <c r="F301" s="6" t="s">
        <v>812</v>
      </c>
      <c r="G301" s="10">
        <v>29</v>
      </c>
      <c r="H301" s="4"/>
      <c r="I301" s="4"/>
      <c r="J301" s="4"/>
    </row>
    <row r="302" spans="1:10">
      <c r="A302" s="25">
        <f t="shared" si="4"/>
        <v>300</v>
      </c>
      <c r="B302" s="10" t="s">
        <v>786</v>
      </c>
      <c r="C302" s="11" t="s">
        <v>815</v>
      </c>
      <c r="D302" s="6" t="s">
        <v>816</v>
      </c>
      <c r="E302" s="14" t="s">
        <v>66</v>
      </c>
      <c r="F302" s="6" t="s">
        <v>93</v>
      </c>
      <c r="G302" s="10">
        <v>59</v>
      </c>
      <c r="H302" s="4"/>
      <c r="I302" s="4"/>
      <c r="J302" s="4"/>
    </row>
    <row r="303" spans="1:10">
      <c r="A303" s="25">
        <f t="shared" si="4"/>
        <v>301</v>
      </c>
      <c r="B303" s="10" t="s">
        <v>786</v>
      </c>
      <c r="C303" s="11" t="s">
        <v>817</v>
      </c>
      <c r="D303" s="6" t="s">
        <v>818</v>
      </c>
      <c r="E303" s="14" t="s">
        <v>66</v>
      </c>
      <c r="F303" s="6" t="s">
        <v>96</v>
      </c>
      <c r="G303" s="10">
        <v>65</v>
      </c>
      <c r="H303" s="4"/>
      <c r="I303" s="4"/>
      <c r="J303" s="4"/>
    </row>
    <row r="304" spans="1:10">
      <c r="A304" s="25">
        <f t="shared" si="4"/>
        <v>302</v>
      </c>
      <c r="B304" s="10" t="s">
        <v>786</v>
      </c>
      <c r="C304" s="11" t="s">
        <v>819</v>
      </c>
      <c r="D304" s="6" t="s">
        <v>820</v>
      </c>
      <c r="E304" s="14" t="s">
        <v>66</v>
      </c>
      <c r="F304" s="6" t="s">
        <v>101</v>
      </c>
      <c r="G304" s="10">
        <v>14</v>
      </c>
      <c r="H304" s="4"/>
      <c r="I304" s="4"/>
      <c r="J304" s="4"/>
    </row>
    <row r="305" spans="1:10">
      <c r="A305" s="25">
        <f t="shared" si="4"/>
        <v>303</v>
      </c>
      <c r="B305" s="10" t="s">
        <v>786</v>
      </c>
      <c r="C305" s="11" t="s">
        <v>821</v>
      </c>
      <c r="D305" s="6" t="s">
        <v>822</v>
      </c>
      <c r="E305" s="14" t="s">
        <v>66</v>
      </c>
      <c r="F305" s="6" t="s">
        <v>40</v>
      </c>
      <c r="G305" s="10">
        <v>32</v>
      </c>
      <c r="H305" s="4"/>
      <c r="I305" s="4"/>
      <c r="J305" s="4"/>
    </row>
    <row r="306" spans="1:10">
      <c r="A306" s="25">
        <f t="shared" si="4"/>
        <v>304</v>
      </c>
      <c r="B306" s="10" t="s">
        <v>786</v>
      </c>
      <c r="C306" s="11" t="s">
        <v>823</v>
      </c>
      <c r="D306" s="6" t="s">
        <v>824</v>
      </c>
      <c r="E306" s="14" t="s">
        <v>66</v>
      </c>
      <c r="F306" s="6" t="s">
        <v>825</v>
      </c>
      <c r="G306" s="10">
        <v>90</v>
      </c>
      <c r="H306" s="4"/>
      <c r="I306" s="4"/>
      <c r="J306" s="4"/>
    </row>
    <row r="307" spans="1:10">
      <c r="A307" s="25">
        <f t="shared" si="4"/>
        <v>305</v>
      </c>
      <c r="B307" s="10" t="s">
        <v>786</v>
      </c>
      <c r="C307" s="11" t="s">
        <v>826</v>
      </c>
      <c r="D307" s="6" t="s">
        <v>827</v>
      </c>
      <c r="E307" s="14" t="s">
        <v>66</v>
      </c>
      <c r="F307" s="6" t="s">
        <v>3</v>
      </c>
      <c r="G307" s="2">
        <v>32</v>
      </c>
      <c r="H307" s="4"/>
      <c r="I307" s="4"/>
      <c r="J307" s="4"/>
    </row>
    <row r="308" spans="1:10">
      <c r="A308" s="25">
        <f t="shared" si="4"/>
        <v>306</v>
      </c>
      <c r="B308" s="10" t="s">
        <v>786</v>
      </c>
      <c r="C308" s="11" t="s">
        <v>828</v>
      </c>
      <c r="D308" s="6" t="s">
        <v>829</v>
      </c>
      <c r="E308" s="14" t="s">
        <v>66</v>
      </c>
      <c r="F308" s="6" t="s">
        <v>579</v>
      </c>
      <c r="G308" s="10">
        <v>54</v>
      </c>
      <c r="H308" s="4"/>
      <c r="I308" s="4"/>
      <c r="J308" s="4"/>
    </row>
    <row r="309" spans="1:10">
      <c r="A309" s="25">
        <f t="shared" si="4"/>
        <v>307</v>
      </c>
      <c r="B309" s="10" t="s">
        <v>786</v>
      </c>
      <c r="C309" s="11" t="s">
        <v>830</v>
      </c>
      <c r="D309" s="6" t="s">
        <v>831</v>
      </c>
      <c r="E309" s="14" t="s">
        <v>66</v>
      </c>
      <c r="F309" s="6" t="s">
        <v>45</v>
      </c>
      <c r="G309" s="10">
        <v>76</v>
      </c>
      <c r="H309" s="4"/>
      <c r="I309" s="4"/>
      <c r="J309" s="4"/>
    </row>
    <row r="310" spans="1:10">
      <c r="A310" s="25">
        <f t="shared" si="4"/>
        <v>308</v>
      </c>
      <c r="B310" s="10" t="s">
        <v>786</v>
      </c>
      <c r="C310" s="11" t="s">
        <v>832</v>
      </c>
      <c r="D310" s="6" t="s">
        <v>829</v>
      </c>
      <c r="E310" s="14" t="s">
        <v>66</v>
      </c>
      <c r="F310" s="6" t="s">
        <v>4</v>
      </c>
      <c r="G310" s="10">
        <v>27</v>
      </c>
      <c r="H310" s="4"/>
      <c r="I310" s="4"/>
      <c r="J310" s="4"/>
    </row>
    <row r="311" spans="1:10">
      <c r="A311" s="25">
        <f t="shared" si="4"/>
        <v>309</v>
      </c>
      <c r="B311" s="10" t="s">
        <v>786</v>
      </c>
      <c r="C311" s="11" t="s">
        <v>833</v>
      </c>
      <c r="D311" s="6" t="s">
        <v>834</v>
      </c>
      <c r="E311" s="14" t="s">
        <v>66</v>
      </c>
      <c r="F311" s="6" t="s">
        <v>617</v>
      </c>
      <c r="G311" s="10">
        <v>17</v>
      </c>
      <c r="H311" s="4"/>
      <c r="I311" s="4"/>
      <c r="J311" s="4"/>
    </row>
    <row r="312" spans="1:10">
      <c r="A312" s="25">
        <f t="shared" si="4"/>
        <v>310</v>
      </c>
      <c r="B312" s="10" t="s">
        <v>786</v>
      </c>
      <c r="C312" s="11" t="s">
        <v>835</v>
      </c>
      <c r="D312" s="6" t="s">
        <v>836</v>
      </c>
      <c r="E312" s="14" t="s">
        <v>66</v>
      </c>
      <c r="F312" s="6" t="s">
        <v>75</v>
      </c>
      <c r="G312" s="10">
        <v>51</v>
      </c>
      <c r="H312" s="4"/>
      <c r="I312" s="4"/>
      <c r="J312" s="4"/>
    </row>
    <row r="313" spans="1:10">
      <c r="A313" s="25">
        <f t="shared" si="4"/>
        <v>311</v>
      </c>
      <c r="B313" s="10" t="s">
        <v>786</v>
      </c>
      <c r="C313" s="11" t="s">
        <v>837</v>
      </c>
      <c r="D313" s="6" t="s">
        <v>838</v>
      </c>
      <c r="E313" s="14" t="s">
        <v>66</v>
      </c>
      <c r="F313" s="6" t="s">
        <v>111</v>
      </c>
      <c r="G313" s="10">
        <v>9</v>
      </c>
      <c r="H313" s="4"/>
      <c r="I313" s="4"/>
      <c r="J313" s="4"/>
    </row>
    <row r="314" spans="1:10">
      <c r="A314" s="25">
        <f t="shared" si="4"/>
        <v>312</v>
      </c>
      <c r="B314" s="10" t="s">
        <v>839</v>
      </c>
      <c r="C314" s="11" t="s">
        <v>840</v>
      </c>
      <c r="D314" s="6" t="s">
        <v>841</v>
      </c>
      <c r="E314" s="14" t="s">
        <v>66</v>
      </c>
      <c r="F314" s="6" t="s">
        <v>82</v>
      </c>
      <c r="G314" s="10">
        <v>92</v>
      </c>
      <c r="H314" s="4"/>
      <c r="I314" s="4"/>
      <c r="J314" s="4"/>
    </row>
    <row r="315" spans="1:10" ht="30">
      <c r="A315" s="25">
        <f t="shared" si="4"/>
        <v>313</v>
      </c>
      <c r="B315" s="10" t="s">
        <v>839</v>
      </c>
      <c r="C315" s="11" t="s">
        <v>842</v>
      </c>
      <c r="D315" s="6" t="s">
        <v>843</v>
      </c>
      <c r="E315" s="14" t="s">
        <v>66</v>
      </c>
      <c r="F315" s="6" t="s">
        <v>844</v>
      </c>
      <c r="G315" s="10">
        <v>128</v>
      </c>
      <c r="H315" s="4"/>
      <c r="I315" s="4"/>
      <c r="J315" s="4"/>
    </row>
    <row r="316" spans="1:10">
      <c r="A316" s="25">
        <f t="shared" si="4"/>
        <v>314</v>
      </c>
      <c r="B316" s="10" t="s">
        <v>839</v>
      </c>
      <c r="C316" s="11" t="s">
        <v>845</v>
      </c>
      <c r="D316" s="6" t="s">
        <v>846</v>
      </c>
      <c r="E316" s="14" t="s">
        <v>66</v>
      </c>
      <c r="F316" s="6" t="s">
        <v>161</v>
      </c>
      <c r="G316" s="10">
        <v>23</v>
      </c>
      <c r="H316" s="4"/>
      <c r="I316" s="4"/>
      <c r="J316" s="4"/>
    </row>
    <row r="317" spans="1:10">
      <c r="A317" s="25">
        <f t="shared" si="4"/>
        <v>315</v>
      </c>
      <c r="B317" s="10" t="s">
        <v>839</v>
      </c>
      <c r="C317" s="11" t="s">
        <v>847</v>
      </c>
      <c r="D317" s="6" t="s">
        <v>848</v>
      </c>
      <c r="E317" s="14" t="s">
        <v>66</v>
      </c>
      <c r="F317" s="6" t="s">
        <v>13</v>
      </c>
      <c r="G317" s="10">
        <v>48</v>
      </c>
      <c r="H317" s="4"/>
      <c r="I317" s="4"/>
      <c r="J317" s="4"/>
    </row>
    <row r="318" spans="1:10">
      <c r="A318" s="25">
        <f t="shared" si="4"/>
        <v>316</v>
      </c>
      <c r="B318" s="10" t="s">
        <v>839</v>
      </c>
      <c r="C318" s="11" t="s">
        <v>849</v>
      </c>
      <c r="D318" s="6" t="s">
        <v>850</v>
      </c>
      <c r="E318" s="14" t="s">
        <v>66</v>
      </c>
      <c r="F318" s="6" t="s">
        <v>31</v>
      </c>
      <c r="G318" s="10">
        <v>31</v>
      </c>
      <c r="H318" s="4"/>
      <c r="I318" s="4"/>
      <c r="J318" s="4"/>
    </row>
    <row r="319" spans="1:10">
      <c r="A319" s="25">
        <f t="shared" si="4"/>
        <v>317</v>
      </c>
      <c r="B319" s="10" t="s">
        <v>839</v>
      </c>
      <c r="C319" s="11" t="s">
        <v>851</v>
      </c>
      <c r="D319" s="6" t="s">
        <v>852</v>
      </c>
      <c r="E319" s="14" t="s">
        <v>66</v>
      </c>
      <c r="F319" s="6" t="s">
        <v>853</v>
      </c>
      <c r="G319" s="10">
        <v>41</v>
      </c>
      <c r="H319" s="4"/>
      <c r="I319" s="4"/>
      <c r="J319" s="4"/>
    </row>
    <row r="320" spans="1:10">
      <c r="A320" s="25">
        <f t="shared" si="4"/>
        <v>318</v>
      </c>
      <c r="B320" s="10" t="s">
        <v>839</v>
      </c>
      <c r="C320" s="11" t="s">
        <v>854</v>
      </c>
      <c r="D320" s="6" t="s">
        <v>855</v>
      </c>
      <c r="E320" s="14" t="s">
        <v>66</v>
      </c>
      <c r="F320" s="6" t="s">
        <v>118</v>
      </c>
      <c r="G320" s="10">
        <v>12</v>
      </c>
      <c r="H320" s="4"/>
      <c r="I320" s="4"/>
      <c r="J320" s="4"/>
    </row>
    <row r="321" spans="1:10">
      <c r="A321" s="25">
        <f t="shared" si="4"/>
        <v>319</v>
      </c>
      <c r="B321" s="10" t="s">
        <v>839</v>
      </c>
      <c r="C321" s="11" t="s">
        <v>856</v>
      </c>
      <c r="D321" s="6" t="s">
        <v>857</v>
      </c>
      <c r="E321" s="14" t="s">
        <v>66</v>
      </c>
      <c r="F321" s="6" t="s">
        <v>17</v>
      </c>
      <c r="G321" s="10">
        <v>115</v>
      </c>
      <c r="H321" s="4"/>
      <c r="I321" s="4"/>
      <c r="J321" s="4"/>
    </row>
    <row r="322" spans="1:10">
      <c r="A322" s="25">
        <f t="shared" si="4"/>
        <v>320</v>
      </c>
      <c r="B322" s="10" t="s">
        <v>839</v>
      </c>
      <c r="C322" s="11" t="s">
        <v>858</v>
      </c>
      <c r="D322" s="6" t="s">
        <v>859</v>
      </c>
      <c r="E322" s="14" t="s">
        <v>66</v>
      </c>
      <c r="F322" s="6" t="s">
        <v>17</v>
      </c>
      <c r="G322" s="10">
        <v>75</v>
      </c>
      <c r="H322" s="4"/>
      <c r="I322" s="4"/>
      <c r="J322" s="4"/>
    </row>
    <row r="323" spans="1:10">
      <c r="A323" s="25">
        <f t="shared" si="4"/>
        <v>321</v>
      </c>
      <c r="B323" s="10" t="s">
        <v>839</v>
      </c>
      <c r="C323" s="11" t="s">
        <v>860</v>
      </c>
      <c r="D323" s="6" t="s">
        <v>861</v>
      </c>
      <c r="E323" s="14" t="s">
        <v>66</v>
      </c>
      <c r="F323" s="6" t="s">
        <v>106</v>
      </c>
      <c r="G323" s="10">
        <v>93</v>
      </c>
      <c r="H323" s="4"/>
      <c r="I323" s="4"/>
      <c r="J323" s="4"/>
    </row>
    <row r="324" spans="1:10">
      <c r="A324" s="25">
        <f t="shared" si="4"/>
        <v>322</v>
      </c>
      <c r="B324" s="10" t="s">
        <v>862</v>
      </c>
      <c r="C324" s="11" t="s">
        <v>863</v>
      </c>
      <c r="D324" s="6" t="s">
        <v>864</v>
      </c>
      <c r="E324" s="14" t="s">
        <v>66</v>
      </c>
      <c r="F324" s="6" t="s">
        <v>135</v>
      </c>
      <c r="G324" s="10">
        <v>40</v>
      </c>
      <c r="H324" s="4"/>
      <c r="I324" s="4"/>
      <c r="J324" s="4"/>
    </row>
    <row r="325" spans="1:10">
      <c r="A325" s="25">
        <f t="shared" ref="A325:A382" si="5">A324+1</f>
        <v>323</v>
      </c>
      <c r="B325" s="10" t="s">
        <v>862</v>
      </c>
      <c r="C325" s="11" t="s">
        <v>865</v>
      </c>
      <c r="D325" s="6" t="s">
        <v>866</v>
      </c>
      <c r="E325" s="14" t="s">
        <v>66</v>
      </c>
      <c r="F325" s="6" t="s">
        <v>376</v>
      </c>
      <c r="G325" s="10">
        <v>15</v>
      </c>
      <c r="H325" s="4"/>
      <c r="I325" s="4"/>
      <c r="J325" s="4"/>
    </row>
    <row r="326" spans="1:10">
      <c r="A326" s="25">
        <f t="shared" si="5"/>
        <v>324</v>
      </c>
      <c r="B326" s="10" t="s">
        <v>862</v>
      </c>
      <c r="C326" s="11" t="s">
        <v>867</v>
      </c>
      <c r="D326" s="6" t="s">
        <v>868</v>
      </c>
      <c r="E326" s="14" t="s">
        <v>66</v>
      </c>
      <c r="F326" s="6" t="s">
        <v>5</v>
      </c>
      <c r="G326" s="10">
        <v>26</v>
      </c>
      <c r="H326" s="4"/>
      <c r="I326" s="4"/>
      <c r="J326" s="4"/>
    </row>
    <row r="327" spans="1:10">
      <c r="A327" s="25">
        <f t="shared" si="5"/>
        <v>325</v>
      </c>
      <c r="B327" s="10" t="s">
        <v>862</v>
      </c>
      <c r="C327" s="11" t="s">
        <v>869</v>
      </c>
      <c r="D327" s="6" t="s">
        <v>870</v>
      </c>
      <c r="E327" s="14" t="s">
        <v>66</v>
      </c>
      <c r="F327" s="6" t="s">
        <v>5</v>
      </c>
      <c r="G327" s="10">
        <v>17</v>
      </c>
      <c r="H327" s="4"/>
      <c r="I327" s="4"/>
      <c r="J327" s="4"/>
    </row>
    <row r="328" spans="1:10">
      <c r="A328" s="25">
        <f t="shared" si="5"/>
        <v>326</v>
      </c>
      <c r="B328" s="10" t="s">
        <v>862</v>
      </c>
      <c r="C328" s="11" t="s">
        <v>871</v>
      </c>
      <c r="D328" s="6" t="s">
        <v>872</v>
      </c>
      <c r="E328" s="14" t="s">
        <v>66</v>
      </c>
      <c r="F328" s="6" t="s">
        <v>873</v>
      </c>
      <c r="G328" s="10">
        <v>7</v>
      </c>
      <c r="H328" s="4"/>
      <c r="I328" s="4"/>
      <c r="J328" s="4"/>
    </row>
    <row r="329" spans="1:10">
      <c r="A329" s="25">
        <f t="shared" si="5"/>
        <v>327</v>
      </c>
      <c r="B329" s="10" t="s">
        <v>862</v>
      </c>
      <c r="C329" s="11" t="s">
        <v>874</v>
      </c>
      <c r="D329" s="6" t="s">
        <v>875</v>
      </c>
      <c r="E329" s="14" t="s">
        <v>66</v>
      </c>
      <c r="F329" s="6" t="s">
        <v>140</v>
      </c>
      <c r="G329" s="10">
        <v>68</v>
      </c>
      <c r="H329" s="4"/>
      <c r="I329" s="4"/>
      <c r="J329" s="4"/>
    </row>
    <row r="330" spans="1:10">
      <c r="A330" s="25">
        <f t="shared" si="5"/>
        <v>328</v>
      </c>
      <c r="B330" s="10" t="s">
        <v>862</v>
      </c>
      <c r="C330" s="11" t="s">
        <v>876</v>
      </c>
      <c r="D330" s="6" t="s">
        <v>877</v>
      </c>
      <c r="E330" s="14" t="s">
        <v>66</v>
      </c>
      <c r="F330" s="6" t="s">
        <v>62</v>
      </c>
      <c r="G330" s="10">
        <v>35</v>
      </c>
      <c r="H330" s="4"/>
      <c r="I330" s="4"/>
      <c r="J330" s="4"/>
    </row>
    <row r="331" spans="1:10">
      <c r="A331" s="25">
        <f t="shared" si="5"/>
        <v>329</v>
      </c>
      <c r="B331" s="10" t="s">
        <v>862</v>
      </c>
      <c r="C331" s="11" t="s">
        <v>878</v>
      </c>
      <c r="D331" s="6" t="s">
        <v>879</v>
      </c>
      <c r="E331" s="14" t="s">
        <v>66</v>
      </c>
      <c r="F331" s="6" t="s">
        <v>18</v>
      </c>
      <c r="G331" s="10">
        <v>18</v>
      </c>
      <c r="H331" s="4"/>
      <c r="I331" s="4"/>
      <c r="J331" s="4"/>
    </row>
    <row r="332" spans="1:10">
      <c r="A332" s="25">
        <f t="shared" si="5"/>
        <v>330</v>
      </c>
      <c r="B332" s="10" t="s">
        <v>862</v>
      </c>
      <c r="C332" s="11" t="s">
        <v>880</v>
      </c>
      <c r="D332" s="6" t="s">
        <v>881</v>
      </c>
      <c r="E332" s="14" t="s">
        <v>66</v>
      </c>
      <c r="F332" s="6" t="s">
        <v>43</v>
      </c>
      <c r="G332" s="10">
        <v>11</v>
      </c>
      <c r="H332" s="4"/>
      <c r="I332" s="4"/>
      <c r="J332" s="4"/>
    </row>
    <row r="333" spans="1:10">
      <c r="A333" s="25">
        <f t="shared" si="5"/>
        <v>331</v>
      </c>
      <c r="B333" s="10" t="s">
        <v>862</v>
      </c>
      <c r="C333" s="11" t="s">
        <v>882</v>
      </c>
      <c r="D333" s="6" t="s">
        <v>883</v>
      </c>
      <c r="E333" s="14" t="s">
        <v>66</v>
      </c>
      <c r="F333" s="6" t="s">
        <v>132</v>
      </c>
      <c r="G333" s="10">
        <v>30</v>
      </c>
      <c r="H333" s="4"/>
      <c r="I333" s="4"/>
      <c r="J333" s="4"/>
    </row>
    <row r="334" spans="1:10">
      <c r="A334" s="25">
        <f t="shared" si="5"/>
        <v>332</v>
      </c>
      <c r="B334" s="10" t="s">
        <v>862</v>
      </c>
      <c r="C334" s="11" t="s">
        <v>884</v>
      </c>
      <c r="D334" s="6" t="s">
        <v>885</v>
      </c>
      <c r="E334" s="14" t="s">
        <v>66</v>
      </c>
      <c r="F334" s="6" t="s">
        <v>13</v>
      </c>
      <c r="G334" s="10">
        <v>19</v>
      </c>
      <c r="H334" s="4"/>
      <c r="I334" s="4"/>
      <c r="J334" s="4"/>
    </row>
    <row r="335" spans="1:10">
      <c r="A335" s="25">
        <f t="shared" si="5"/>
        <v>333</v>
      </c>
      <c r="B335" s="10" t="s">
        <v>862</v>
      </c>
      <c r="C335" s="11" t="s">
        <v>886</v>
      </c>
      <c r="D335" s="6" t="s">
        <v>887</v>
      </c>
      <c r="E335" s="14" t="s">
        <v>66</v>
      </c>
      <c r="F335" s="6" t="s">
        <v>41</v>
      </c>
      <c r="G335" s="10">
        <v>268</v>
      </c>
      <c r="H335" s="4"/>
      <c r="I335" s="4"/>
      <c r="J335" s="4"/>
    </row>
    <row r="336" spans="1:10">
      <c r="A336" s="25">
        <f t="shared" si="5"/>
        <v>334</v>
      </c>
      <c r="B336" s="10" t="s">
        <v>862</v>
      </c>
      <c r="C336" s="11" t="s">
        <v>888</v>
      </c>
      <c r="D336" s="6" t="s">
        <v>889</v>
      </c>
      <c r="E336" s="14" t="s">
        <v>66</v>
      </c>
      <c r="F336" s="6" t="s">
        <v>68</v>
      </c>
      <c r="G336" s="10">
        <v>73</v>
      </c>
      <c r="H336" s="4"/>
      <c r="I336" s="4"/>
      <c r="J336" s="4"/>
    </row>
    <row r="337" spans="1:10">
      <c r="A337" s="25">
        <f t="shared" si="5"/>
        <v>335</v>
      </c>
      <c r="B337" s="10" t="s">
        <v>862</v>
      </c>
      <c r="C337" s="11" t="s">
        <v>890</v>
      </c>
      <c r="D337" s="6" t="s">
        <v>891</v>
      </c>
      <c r="E337" s="14" t="s">
        <v>66</v>
      </c>
      <c r="F337" s="6" t="s">
        <v>892</v>
      </c>
      <c r="G337" s="10">
        <v>28</v>
      </c>
      <c r="H337" s="4"/>
      <c r="I337" s="4"/>
      <c r="J337" s="4"/>
    </row>
    <row r="338" spans="1:10">
      <c r="A338" s="25">
        <f t="shared" si="5"/>
        <v>336</v>
      </c>
      <c r="B338" s="10" t="s">
        <v>862</v>
      </c>
      <c r="C338" s="11" t="s">
        <v>893</v>
      </c>
      <c r="D338" s="6" t="s">
        <v>894</v>
      </c>
      <c r="E338" s="14" t="s">
        <v>66</v>
      </c>
      <c r="F338" s="6" t="s">
        <v>59</v>
      </c>
      <c r="G338" s="10">
        <v>4</v>
      </c>
      <c r="H338" s="4"/>
      <c r="I338" s="4"/>
      <c r="J338" s="4"/>
    </row>
    <row r="339" spans="1:10">
      <c r="A339" s="25">
        <f t="shared" si="5"/>
        <v>337</v>
      </c>
      <c r="B339" s="10" t="s">
        <v>862</v>
      </c>
      <c r="C339" s="11" t="s">
        <v>895</v>
      </c>
      <c r="D339" s="6" t="s">
        <v>896</v>
      </c>
      <c r="E339" s="14" t="s">
        <v>66</v>
      </c>
      <c r="F339" s="6" t="s">
        <v>72</v>
      </c>
      <c r="G339" s="10">
        <v>29</v>
      </c>
      <c r="H339" s="4"/>
      <c r="I339" s="4"/>
      <c r="J339" s="4"/>
    </row>
    <row r="340" spans="1:10">
      <c r="A340" s="25">
        <f t="shared" si="5"/>
        <v>338</v>
      </c>
      <c r="B340" s="10" t="s">
        <v>862</v>
      </c>
      <c r="C340" s="11" t="s">
        <v>897</v>
      </c>
      <c r="D340" s="6" t="s">
        <v>898</v>
      </c>
      <c r="E340" s="14" t="s">
        <v>66</v>
      </c>
      <c r="F340" s="6" t="s">
        <v>92</v>
      </c>
      <c r="G340" s="10">
        <v>95</v>
      </c>
      <c r="H340" s="4"/>
      <c r="I340" s="4"/>
      <c r="J340" s="4"/>
    </row>
    <row r="341" spans="1:10">
      <c r="A341" s="25">
        <f t="shared" si="5"/>
        <v>339</v>
      </c>
      <c r="B341" s="10" t="s">
        <v>862</v>
      </c>
      <c r="C341" s="11" t="s">
        <v>899</v>
      </c>
      <c r="D341" s="6" t="s">
        <v>896</v>
      </c>
      <c r="E341" s="14" t="s">
        <v>66</v>
      </c>
      <c r="F341" s="6" t="s">
        <v>136</v>
      </c>
      <c r="G341" s="10">
        <v>59</v>
      </c>
      <c r="H341" s="4"/>
      <c r="I341" s="4"/>
      <c r="J341" s="4"/>
    </row>
    <row r="342" spans="1:10">
      <c r="A342" s="25">
        <f t="shared" si="5"/>
        <v>340</v>
      </c>
      <c r="B342" s="10" t="s">
        <v>862</v>
      </c>
      <c r="C342" s="11" t="s">
        <v>900</v>
      </c>
      <c r="D342" s="6" t="s">
        <v>901</v>
      </c>
      <c r="E342" s="14" t="s">
        <v>66</v>
      </c>
      <c r="F342" s="6" t="s">
        <v>124</v>
      </c>
      <c r="G342" s="10">
        <v>26</v>
      </c>
      <c r="H342" s="4"/>
      <c r="I342" s="4"/>
      <c r="J342" s="4"/>
    </row>
    <row r="343" spans="1:10">
      <c r="A343" s="25">
        <f t="shared" si="5"/>
        <v>341</v>
      </c>
      <c r="B343" s="10" t="s">
        <v>862</v>
      </c>
      <c r="C343" s="11" t="s">
        <v>902</v>
      </c>
      <c r="D343" s="6" t="s">
        <v>903</v>
      </c>
      <c r="E343" s="14" t="s">
        <v>66</v>
      </c>
      <c r="F343" s="6" t="s">
        <v>30</v>
      </c>
      <c r="G343" s="10">
        <v>8</v>
      </c>
      <c r="H343" s="4"/>
      <c r="I343" s="4"/>
      <c r="J343" s="4"/>
    </row>
    <row r="344" spans="1:10">
      <c r="A344" s="25">
        <f t="shared" si="5"/>
        <v>342</v>
      </c>
      <c r="B344" s="10" t="s">
        <v>862</v>
      </c>
      <c r="C344" s="11" t="s">
        <v>904</v>
      </c>
      <c r="D344" s="6" t="s">
        <v>905</v>
      </c>
      <c r="E344" s="14" t="s">
        <v>66</v>
      </c>
      <c r="F344" s="6" t="s">
        <v>138</v>
      </c>
      <c r="G344" s="10">
        <v>39</v>
      </c>
      <c r="H344" s="4"/>
      <c r="I344" s="4"/>
      <c r="J344" s="4"/>
    </row>
    <row r="345" spans="1:10">
      <c r="A345" s="25">
        <f t="shared" si="5"/>
        <v>343</v>
      </c>
      <c r="B345" s="10" t="s">
        <v>862</v>
      </c>
      <c r="C345" s="11" t="s">
        <v>906</v>
      </c>
      <c r="D345" s="6" t="s">
        <v>907</v>
      </c>
      <c r="E345" s="14" t="s">
        <v>66</v>
      </c>
      <c r="F345" s="6" t="s">
        <v>908</v>
      </c>
      <c r="G345" s="10">
        <v>22</v>
      </c>
      <c r="H345" s="4"/>
      <c r="I345" s="4"/>
      <c r="J345" s="4"/>
    </row>
    <row r="346" spans="1:10">
      <c r="A346" s="25">
        <f t="shared" si="5"/>
        <v>344</v>
      </c>
      <c r="B346" s="10" t="s">
        <v>862</v>
      </c>
      <c r="C346" s="11" t="s">
        <v>909</v>
      </c>
      <c r="D346" s="6" t="s">
        <v>910</v>
      </c>
      <c r="E346" s="14" t="s">
        <v>66</v>
      </c>
      <c r="F346" s="6" t="s">
        <v>141</v>
      </c>
      <c r="G346" s="10">
        <v>15</v>
      </c>
      <c r="H346" s="4"/>
      <c r="I346" s="4"/>
      <c r="J346" s="4"/>
    </row>
    <row r="347" spans="1:10">
      <c r="A347" s="25">
        <f t="shared" si="5"/>
        <v>345</v>
      </c>
      <c r="B347" s="10" t="s">
        <v>862</v>
      </c>
      <c r="C347" s="11" t="s">
        <v>911</v>
      </c>
      <c r="D347" s="6" t="s">
        <v>912</v>
      </c>
      <c r="E347" s="14" t="s">
        <v>66</v>
      </c>
      <c r="F347" s="6" t="s">
        <v>98</v>
      </c>
      <c r="G347" s="10">
        <v>8</v>
      </c>
      <c r="H347" s="4"/>
      <c r="I347" s="4"/>
      <c r="J347" s="4"/>
    </row>
    <row r="348" spans="1:10">
      <c r="A348" s="25">
        <f t="shared" si="5"/>
        <v>346</v>
      </c>
      <c r="B348" s="10" t="s">
        <v>862</v>
      </c>
      <c r="C348" s="11" t="s">
        <v>913</v>
      </c>
      <c r="D348" s="6" t="s">
        <v>914</v>
      </c>
      <c r="E348" s="14" t="s">
        <v>66</v>
      </c>
      <c r="F348" s="6" t="s">
        <v>84</v>
      </c>
      <c r="G348" s="10">
        <v>55</v>
      </c>
      <c r="H348" s="4"/>
      <c r="I348" s="4"/>
      <c r="J348" s="4"/>
    </row>
    <row r="349" spans="1:10">
      <c r="A349" s="25">
        <f t="shared" si="5"/>
        <v>347</v>
      </c>
      <c r="B349" s="10" t="s">
        <v>862</v>
      </c>
      <c r="C349" s="11" t="s">
        <v>915</v>
      </c>
      <c r="D349" s="6" t="s">
        <v>916</v>
      </c>
      <c r="E349" s="14" t="s">
        <v>66</v>
      </c>
      <c r="F349" s="6" t="s">
        <v>103</v>
      </c>
      <c r="G349" s="10">
        <v>13</v>
      </c>
      <c r="H349" s="4"/>
      <c r="I349" s="4"/>
      <c r="J349" s="4"/>
    </row>
    <row r="350" spans="1:10">
      <c r="A350" s="25">
        <f t="shared" si="5"/>
        <v>348</v>
      </c>
      <c r="B350" s="10" t="s">
        <v>862</v>
      </c>
      <c r="C350" s="11" t="s">
        <v>917</v>
      </c>
      <c r="D350" s="6" t="s">
        <v>918</v>
      </c>
      <c r="E350" s="14" t="s">
        <v>66</v>
      </c>
      <c r="F350" s="6" t="s">
        <v>34</v>
      </c>
      <c r="G350" s="10">
        <v>90</v>
      </c>
      <c r="H350" s="4"/>
      <c r="I350" s="4"/>
      <c r="J350" s="4"/>
    </row>
    <row r="351" spans="1:10">
      <c r="A351" s="25">
        <f t="shared" si="5"/>
        <v>349</v>
      </c>
      <c r="B351" s="10" t="s">
        <v>862</v>
      </c>
      <c r="C351" s="11" t="s">
        <v>919</v>
      </c>
      <c r="D351" s="6" t="s">
        <v>920</v>
      </c>
      <c r="E351" s="14" t="s">
        <v>66</v>
      </c>
      <c r="F351" s="6" t="s">
        <v>119</v>
      </c>
      <c r="G351" s="10">
        <v>3</v>
      </c>
      <c r="H351" s="4"/>
      <c r="I351" s="4"/>
      <c r="J351" s="4"/>
    </row>
    <row r="352" spans="1:10">
      <c r="A352" s="25">
        <f t="shared" si="5"/>
        <v>350</v>
      </c>
      <c r="B352" s="19" t="s">
        <v>862</v>
      </c>
      <c r="C352" s="11" t="s">
        <v>921</v>
      </c>
      <c r="D352" s="21" t="s">
        <v>922</v>
      </c>
      <c r="E352" s="20" t="s">
        <v>66</v>
      </c>
      <c r="F352" s="21" t="s">
        <v>57</v>
      </c>
      <c r="G352" s="19">
        <v>39</v>
      </c>
      <c r="H352" s="4"/>
      <c r="I352" s="4"/>
      <c r="J352" s="4"/>
    </row>
    <row r="353" spans="1:10">
      <c r="A353" s="25">
        <f t="shared" si="5"/>
        <v>351</v>
      </c>
      <c r="B353" s="19" t="s">
        <v>862</v>
      </c>
      <c r="C353" s="11" t="s">
        <v>923</v>
      </c>
      <c r="D353" s="21" t="s">
        <v>924</v>
      </c>
      <c r="E353" s="20" t="s">
        <v>66</v>
      </c>
      <c r="F353" s="21" t="s">
        <v>15</v>
      </c>
      <c r="G353" s="19">
        <v>56</v>
      </c>
      <c r="H353" s="4"/>
      <c r="I353" s="4"/>
      <c r="J353" s="4"/>
    </row>
    <row r="354" spans="1:10">
      <c r="A354" s="25">
        <f t="shared" si="5"/>
        <v>352</v>
      </c>
      <c r="B354" s="19" t="s">
        <v>862</v>
      </c>
      <c r="C354" s="11" t="s">
        <v>925</v>
      </c>
      <c r="D354" s="21" t="s">
        <v>926</v>
      </c>
      <c r="E354" s="20" t="s">
        <v>66</v>
      </c>
      <c r="F354" s="21" t="s">
        <v>774</v>
      </c>
      <c r="G354" s="19">
        <v>38</v>
      </c>
      <c r="H354" s="4"/>
      <c r="I354" s="4"/>
      <c r="J354" s="4"/>
    </row>
    <row r="355" spans="1:10">
      <c r="A355" s="25">
        <f t="shared" si="5"/>
        <v>353</v>
      </c>
      <c r="B355" s="19" t="s">
        <v>862</v>
      </c>
      <c r="C355" s="11" t="s">
        <v>927</v>
      </c>
      <c r="D355" s="21" t="s">
        <v>928</v>
      </c>
      <c r="E355" s="20" t="s">
        <v>66</v>
      </c>
      <c r="F355" s="21" t="s">
        <v>133</v>
      </c>
      <c r="G355" s="19">
        <v>35</v>
      </c>
      <c r="H355" s="4"/>
      <c r="I355" s="4"/>
      <c r="J355" s="4"/>
    </row>
    <row r="356" spans="1:10">
      <c r="A356" s="25">
        <f t="shared" si="5"/>
        <v>354</v>
      </c>
      <c r="B356" s="19" t="s">
        <v>862</v>
      </c>
      <c r="C356" s="11" t="s">
        <v>929</v>
      </c>
      <c r="D356" s="21" t="s">
        <v>930</v>
      </c>
      <c r="E356" s="20" t="s">
        <v>66</v>
      </c>
      <c r="F356" s="21" t="s">
        <v>85</v>
      </c>
      <c r="G356" s="19">
        <v>15</v>
      </c>
      <c r="H356" s="4"/>
      <c r="I356" s="4"/>
      <c r="J356" s="4"/>
    </row>
    <row r="357" spans="1:10">
      <c r="A357" s="25">
        <f t="shared" si="5"/>
        <v>355</v>
      </c>
      <c r="B357" s="19" t="s">
        <v>862</v>
      </c>
      <c r="C357" s="11" t="s">
        <v>931</v>
      </c>
      <c r="D357" s="21" t="s">
        <v>932</v>
      </c>
      <c r="E357" s="20" t="s">
        <v>66</v>
      </c>
      <c r="F357" s="21" t="s">
        <v>80</v>
      </c>
      <c r="G357" s="19">
        <v>16</v>
      </c>
      <c r="H357" s="4"/>
      <c r="I357" s="4"/>
      <c r="J357" s="4"/>
    </row>
    <row r="358" spans="1:10">
      <c r="A358" s="25">
        <f t="shared" si="5"/>
        <v>356</v>
      </c>
      <c r="B358" s="19" t="s">
        <v>862</v>
      </c>
      <c r="C358" s="11" t="s">
        <v>933</v>
      </c>
      <c r="D358" s="21" t="s">
        <v>934</v>
      </c>
      <c r="E358" s="20" t="s">
        <v>66</v>
      </c>
      <c r="F358" s="21" t="s">
        <v>33</v>
      </c>
      <c r="G358" s="19">
        <v>55</v>
      </c>
      <c r="H358" s="4"/>
      <c r="I358" s="4"/>
      <c r="J358" s="4"/>
    </row>
    <row r="359" spans="1:10" ht="30">
      <c r="A359" s="25">
        <f t="shared" si="5"/>
        <v>357</v>
      </c>
      <c r="B359" s="10" t="s">
        <v>862</v>
      </c>
      <c r="C359" s="11" t="s">
        <v>935</v>
      </c>
      <c r="D359" s="6" t="s">
        <v>936</v>
      </c>
      <c r="E359" s="22" t="s">
        <v>66</v>
      </c>
      <c r="F359" s="6" t="s">
        <v>937</v>
      </c>
      <c r="G359" s="10">
        <v>49</v>
      </c>
      <c r="H359" s="4"/>
      <c r="I359" s="4"/>
      <c r="J359" s="4"/>
    </row>
    <row r="360" spans="1:10">
      <c r="A360" s="25">
        <f t="shared" si="5"/>
        <v>358</v>
      </c>
      <c r="B360" s="19" t="s">
        <v>862</v>
      </c>
      <c r="C360" s="11" t="s">
        <v>938</v>
      </c>
      <c r="D360" s="21" t="s">
        <v>939</v>
      </c>
      <c r="E360" s="20" t="s">
        <v>66</v>
      </c>
      <c r="F360" s="21" t="s">
        <v>95</v>
      </c>
      <c r="G360" s="19">
        <v>13</v>
      </c>
      <c r="H360" s="4"/>
      <c r="I360" s="4"/>
      <c r="J360" s="4"/>
    </row>
    <row r="361" spans="1:10">
      <c r="A361" s="25">
        <f t="shared" si="5"/>
        <v>359</v>
      </c>
      <c r="B361" s="19" t="s">
        <v>862</v>
      </c>
      <c r="C361" s="11" t="s">
        <v>940</v>
      </c>
      <c r="D361" s="21" t="s">
        <v>941</v>
      </c>
      <c r="E361" s="20" t="s">
        <v>66</v>
      </c>
      <c r="F361" s="21" t="s">
        <v>942</v>
      </c>
      <c r="G361" s="19">
        <v>16</v>
      </c>
      <c r="H361" s="4"/>
      <c r="I361" s="4"/>
      <c r="J361" s="4"/>
    </row>
    <row r="362" spans="1:10">
      <c r="A362" s="25">
        <f t="shared" si="5"/>
        <v>360</v>
      </c>
      <c r="B362" s="19" t="s">
        <v>862</v>
      </c>
      <c r="C362" s="11" t="s">
        <v>943</v>
      </c>
      <c r="D362" s="21" t="s">
        <v>944</v>
      </c>
      <c r="E362" s="20" t="s">
        <v>66</v>
      </c>
      <c r="F362" s="21" t="s">
        <v>50</v>
      </c>
      <c r="G362" s="19">
        <v>53</v>
      </c>
      <c r="H362" s="4"/>
      <c r="I362" s="4"/>
      <c r="J362" s="4"/>
    </row>
    <row r="363" spans="1:10">
      <c r="A363" s="25">
        <f t="shared" si="5"/>
        <v>361</v>
      </c>
      <c r="B363" s="19" t="s">
        <v>862</v>
      </c>
      <c r="C363" s="11" t="s">
        <v>945</v>
      </c>
      <c r="D363" s="21" t="s">
        <v>946</v>
      </c>
      <c r="E363" s="20" t="s">
        <v>66</v>
      </c>
      <c r="F363" s="21" t="s">
        <v>50</v>
      </c>
      <c r="G363" s="19">
        <v>91</v>
      </c>
      <c r="H363" s="4"/>
      <c r="I363" s="4"/>
      <c r="J363" s="4"/>
    </row>
    <row r="364" spans="1:10">
      <c r="A364" s="25">
        <f t="shared" si="5"/>
        <v>362</v>
      </c>
      <c r="B364" s="19" t="s">
        <v>862</v>
      </c>
      <c r="C364" s="11" t="s">
        <v>947</v>
      </c>
      <c r="D364" s="21" t="s">
        <v>948</v>
      </c>
      <c r="E364" s="20" t="s">
        <v>66</v>
      </c>
      <c r="F364" s="21" t="s">
        <v>183</v>
      </c>
      <c r="G364" s="19">
        <v>54</v>
      </c>
      <c r="H364" s="4"/>
      <c r="I364" s="4"/>
      <c r="J364" s="4"/>
    </row>
    <row r="365" spans="1:10">
      <c r="A365" s="25">
        <f t="shared" si="5"/>
        <v>363</v>
      </c>
      <c r="B365" s="19" t="s">
        <v>862</v>
      </c>
      <c r="C365" s="11" t="s">
        <v>949</v>
      </c>
      <c r="D365" s="21" t="s">
        <v>950</v>
      </c>
      <c r="E365" s="20" t="s">
        <v>66</v>
      </c>
      <c r="F365" s="21" t="s">
        <v>72</v>
      </c>
      <c r="G365" s="19">
        <v>8</v>
      </c>
      <c r="H365" s="4"/>
      <c r="I365" s="4"/>
      <c r="J365" s="4"/>
    </row>
    <row r="366" spans="1:10">
      <c r="A366" s="25">
        <f t="shared" si="5"/>
        <v>364</v>
      </c>
      <c r="B366" s="19" t="s">
        <v>862</v>
      </c>
      <c r="C366" s="11" t="s">
        <v>951</v>
      </c>
      <c r="D366" s="21" t="s">
        <v>952</v>
      </c>
      <c r="E366" s="20" t="s">
        <v>66</v>
      </c>
      <c r="F366" s="21" t="s">
        <v>156</v>
      </c>
      <c r="G366" s="19">
        <v>37</v>
      </c>
      <c r="H366" s="4"/>
      <c r="I366" s="4"/>
      <c r="J366" s="4"/>
    </row>
    <row r="367" spans="1:10">
      <c r="A367" s="25">
        <f t="shared" si="5"/>
        <v>365</v>
      </c>
      <c r="B367" s="19" t="s">
        <v>862</v>
      </c>
      <c r="C367" s="11" t="s">
        <v>953</v>
      </c>
      <c r="D367" s="21" t="s">
        <v>954</v>
      </c>
      <c r="E367" s="20" t="s">
        <v>66</v>
      </c>
      <c r="F367" s="21" t="s">
        <v>29</v>
      </c>
      <c r="G367" s="19">
        <v>12</v>
      </c>
      <c r="H367" s="4"/>
      <c r="I367" s="4"/>
      <c r="J367" s="4"/>
    </row>
    <row r="368" spans="1:10">
      <c r="A368" s="25">
        <f t="shared" si="5"/>
        <v>366</v>
      </c>
      <c r="B368" s="19" t="s">
        <v>862</v>
      </c>
      <c r="C368" s="11" t="s">
        <v>955</v>
      </c>
      <c r="D368" s="21" t="s">
        <v>956</v>
      </c>
      <c r="E368" s="20" t="s">
        <v>66</v>
      </c>
      <c r="F368" s="21" t="s">
        <v>19</v>
      </c>
      <c r="G368" s="19">
        <v>5</v>
      </c>
      <c r="H368" s="4"/>
      <c r="I368" s="4"/>
      <c r="J368" s="4"/>
    </row>
    <row r="369" spans="1:10">
      <c r="A369" s="25">
        <f t="shared" si="5"/>
        <v>367</v>
      </c>
      <c r="B369" s="19" t="s">
        <v>862</v>
      </c>
      <c r="C369" s="11" t="s">
        <v>957</v>
      </c>
      <c r="D369" s="21" t="s">
        <v>958</v>
      </c>
      <c r="E369" s="20" t="s">
        <v>66</v>
      </c>
      <c r="F369" s="21" t="s">
        <v>56</v>
      </c>
      <c r="G369" s="19">
        <v>19</v>
      </c>
      <c r="H369" s="4"/>
      <c r="I369" s="4"/>
      <c r="J369" s="4"/>
    </row>
    <row r="370" spans="1:10">
      <c r="A370" s="25">
        <f t="shared" si="5"/>
        <v>368</v>
      </c>
      <c r="B370" s="19" t="s">
        <v>862</v>
      </c>
      <c r="C370" s="11" t="s">
        <v>959</v>
      </c>
      <c r="D370" s="21" t="s">
        <v>960</v>
      </c>
      <c r="E370" s="20" t="s">
        <v>66</v>
      </c>
      <c r="F370" s="21" t="s">
        <v>34</v>
      </c>
      <c r="G370" s="19">
        <v>39</v>
      </c>
      <c r="H370" s="4"/>
      <c r="I370" s="4"/>
      <c r="J370" s="4"/>
    </row>
    <row r="371" spans="1:10" ht="30">
      <c r="A371" s="25">
        <f t="shared" si="5"/>
        <v>369</v>
      </c>
      <c r="B371" s="10" t="s">
        <v>862</v>
      </c>
      <c r="C371" s="11" t="s">
        <v>961</v>
      </c>
      <c r="D371" s="13">
        <v>46150</v>
      </c>
      <c r="E371" s="14" t="s">
        <v>66</v>
      </c>
      <c r="F371" s="5" t="s">
        <v>962</v>
      </c>
      <c r="G371" s="10">
        <v>12</v>
      </c>
      <c r="H371" s="4"/>
      <c r="I371" s="4"/>
      <c r="J371" s="4"/>
    </row>
    <row r="372" spans="1:10">
      <c r="A372" s="25">
        <f t="shared" si="5"/>
        <v>370</v>
      </c>
      <c r="B372" s="10" t="s">
        <v>862</v>
      </c>
      <c r="C372" s="11" t="s">
        <v>963</v>
      </c>
      <c r="D372" s="6" t="s">
        <v>964</v>
      </c>
      <c r="E372" s="22" t="s">
        <v>66</v>
      </c>
      <c r="F372" s="6" t="s">
        <v>60</v>
      </c>
      <c r="G372" s="10">
        <v>31</v>
      </c>
      <c r="H372" s="4"/>
      <c r="I372" s="4"/>
      <c r="J372" s="4"/>
    </row>
    <row r="373" spans="1:10">
      <c r="A373" s="25">
        <f t="shared" si="5"/>
        <v>371</v>
      </c>
      <c r="B373" s="10" t="s">
        <v>862</v>
      </c>
      <c r="C373" s="11" t="s">
        <v>965</v>
      </c>
      <c r="D373" s="6" t="s">
        <v>966</v>
      </c>
      <c r="E373" s="22" t="s">
        <v>66</v>
      </c>
      <c r="F373" s="6" t="s">
        <v>31</v>
      </c>
      <c r="G373" s="10">
        <v>18</v>
      </c>
      <c r="H373" s="4"/>
      <c r="I373" s="4"/>
      <c r="J373" s="4"/>
    </row>
    <row r="374" spans="1:10">
      <c r="A374" s="25">
        <f t="shared" si="5"/>
        <v>372</v>
      </c>
      <c r="B374" s="10" t="s">
        <v>862</v>
      </c>
      <c r="C374" s="11" t="s">
        <v>967</v>
      </c>
      <c r="D374" s="6" t="s">
        <v>968</v>
      </c>
      <c r="E374" s="22" t="s">
        <v>66</v>
      </c>
      <c r="F374" s="6" t="s">
        <v>153</v>
      </c>
      <c r="G374" s="10">
        <v>37</v>
      </c>
      <c r="H374" s="4"/>
      <c r="I374" s="4"/>
      <c r="J374" s="4"/>
    </row>
    <row r="375" spans="1:10">
      <c r="A375" s="25">
        <f t="shared" si="5"/>
        <v>373</v>
      </c>
      <c r="B375" s="10" t="s">
        <v>862</v>
      </c>
      <c r="C375" s="11" t="s">
        <v>969</v>
      </c>
      <c r="D375" s="6" t="s">
        <v>970</v>
      </c>
      <c r="E375" s="22" t="s">
        <v>66</v>
      </c>
      <c r="F375" s="6" t="s">
        <v>100</v>
      </c>
      <c r="G375" s="10">
        <v>13</v>
      </c>
      <c r="H375" s="4"/>
      <c r="I375" s="4"/>
      <c r="J375" s="4"/>
    </row>
    <row r="376" spans="1:10" ht="30">
      <c r="A376" s="25">
        <f t="shared" si="5"/>
        <v>374</v>
      </c>
      <c r="B376" s="10" t="s">
        <v>862</v>
      </c>
      <c r="C376" s="11" t="s">
        <v>971</v>
      </c>
      <c r="D376" s="6" t="s">
        <v>972</v>
      </c>
      <c r="E376" s="22" t="s">
        <v>66</v>
      </c>
      <c r="F376" s="6" t="s">
        <v>120</v>
      </c>
      <c r="G376" s="10">
        <v>2</v>
      </c>
      <c r="H376" s="4"/>
      <c r="I376" s="4"/>
      <c r="J376" s="4"/>
    </row>
    <row r="377" spans="1:10">
      <c r="A377" s="25">
        <f t="shared" si="5"/>
        <v>375</v>
      </c>
      <c r="B377" s="10" t="s">
        <v>862</v>
      </c>
      <c r="C377" s="11" t="s">
        <v>973</v>
      </c>
      <c r="D377" s="6" t="s">
        <v>974</v>
      </c>
      <c r="E377" s="22" t="s">
        <v>66</v>
      </c>
      <c r="F377" s="6" t="s">
        <v>74</v>
      </c>
      <c r="G377" s="10">
        <v>4</v>
      </c>
      <c r="H377" s="4"/>
      <c r="I377" s="4"/>
      <c r="J377" s="4"/>
    </row>
    <row r="378" spans="1:10">
      <c r="A378" s="25">
        <f t="shared" si="5"/>
        <v>376</v>
      </c>
      <c r="B378" s="10" t="s">
        <v>862</v>
      </c>
      <c r="C378" s="11" t="s">
        <v>975</v>
      </c>
      <c r="D378" s="6" t="s">
        <v>976</v>
      </c>
      <c r="E378" s="22" t="s">
        <v>66</v>
      </c>
      <c r="F378" s="6" t="s">
        <v>85</v>
      </c>
      <c r="G378" s="10">
        <v>36</v>
      </c>
      <c r="H378" s="4"/>
      <c r="I378" s="4"/>
      <c r="J378" s="4"/>
    </row>
    <row r="379" spans="1:10">
      <c r="A379" s="25">
        <f t="shared" si="5"/>
        <v>377</v>
      </c>
      <c r="B379" s="19" t="s">
        <v>862</v>
      </c>
      <c r="C379" s="11" t="s">
        <v>977</v>
      </c>
      <c r="D379" s="21" t="s">
        <v>978</v>
      </c>
      <c r="E379" s="20" t="s">
        <v>66</v>
      </c>
      <c r="F379" s="21" t="s">
        <v>979</v>
      </c>
      <c r="G379" s="19">
        <v>48</v>
      </c>
      <c r="H379" s="4"/>
      <c r="I379" s="4"/>
      <c r="J379" s="4"/>
    </row>
    <row r="380" spans="1:10">
      <c r="A380" s="25">
        <f t="shared" si="5"/>
        <v>378</v>
      </c>
      <c r="B380" s="19" t="s">
        <v>862</v>
      </c>
      <c r="C380" s="11" t="s">
        <v>980</v>
      </c>
      <c r="D380" s="21" t="s">
        <v>981</v>
      </c>
      <c r="E380" s="20" t="s">
        <v>66</v>
      </c>
      <c r="F380" s="21" t="s">
        <v>71</v>
      </c>
      <c r="G380" s="19">
        <v>25</v>
      </c>
      <c r="H380" s="4"/>
      <c r="I380" s="4"/>
      <c r="J380" s="4"/>
    </row>
    <row r="381" spans="1:10">
      <c r="A381" s="25">
        <f t="shared" si="5"/>
        <v>379</v>
      </c>
      <c r="B381" s="19" t="s">
        <v>862</v>
      </c>
      <c r="C381" s="11" t="s">
        <v>982</v>
      </c>
      <c r="D381" s="23">
        <v>46208</v>
      </c>
      <c r="E381" s="20" t="s">
        <v>66</v>
      </c>
      <c r="F381" s="21" t="s">
        <v>36</v>
      </c>
      <c r="G381" s="19">
        <v>45</v>
      </c>
      <c r="H381" s="4"/>
      <c r="I381" s="4"/>
      <c r="J381" s="4"/>
    </row>
    <row r="382" spans="1:10">
      <c r="A382" s="25">
        <f t="shared" si="5"/>
        <v>380</v>
      </c>
      <c r="B382" s="19" t="s">
        <v>862</v>
      </c>
      <c r="C382" s="11" t="s">
        <v>983</v>
      </c>
      <c r="D382" s="23">
        <v>46207</v>
      </c>
      <c r="E382" s="20" t="s">
        <v>66</v>
      </c>
      <c r="F382" s="21" t="s">
        <v>36</v>
      </c>
      <c r="G382" s="19">
        <v>30</v>
      </c>
      <c r="H382" s="4"/>
      <c r="I382" s="4"/>
      <c r="J382" s="4"/>
    </row>
  </sheetData>
  <mergeCells count="1">
    <mergeCell ref="A1:J1"/>
  </mergeCells>
  <conditionalFormatting sqref="C2:C382">
    <cfRule type="duplicateValues" dxfId="1" priority="3"/>
  </conditionalFormatting>
  <conditionalFormatting sqref="C2">
    <cfRule type="duplicateValues" dxfId="0" priority="2"/>
  </conditionalFormatting>
  <pageMargins left="0.27559055118110237" right="0.31496062992125984" top="0.59055118110236227" bottom="0.6692913385826772" header="0.31496062992125984" footer="0.31496062992125984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2025-04-04T13:13:41Z</cp:lastPrinted>
  <dcterms:created xsi:type="dcterms:W3CDTF">2023-12-05T13:06:05Z</dcterms:created>
  <dcterms:modified xsi:type="dcterms:W3CDTF">2025-04-04T13:13:45Z</dcterms:modified>
</cp:coreProperties>
</file>