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8" i="1" l="1"/>
  <c r="L14" i="1"/>
  <c r="J5" i="1" l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4" i="1"/>
  <c r="L4" i="1" s="1"/>
</calcChain>
</file>

<file path=xl/sharedStrings.xml><?xml version="1.0" encoding="utf-8"?>
<sst xmlns="http://schemas.openxmlformats.org/spreadsheetml/2006/main" count="79" uniqueCount="56">
  <si>
    <t>Invoice
PRAGATI LOGISTICS,SAMANTA SAHI KHUNTIA LANE,8984191006
GST :21AGHPB9356M1Z9</t>
  </si>
  <si>
    <t>DATE</t>
  </si>
  <si>
    <t xml:space="preserve">PRODUCT </t>
  </si>
  <si>
    <t>CASE</t>
  </si>
  <si>
    <t>RATE</t>
  </si>
  <si>
    <t>01/5/2024</t>
  </si>
  <si>
    <t>43</t>
  </si>
  <si>
    <t>CYCLE PARTS</t>
  </si>
  <si>
    <t>02/5/2024</t>
  </si>
  <si>
    <t>50</t>
  </si>
  <si>
    <t>06/5/2024</t>
  </si>
  <si>
    <t>55</t>
  </si>
  <si>
    <t>09/5/2024</t>
  </si>
  <si>
    <t>56</t>
  </si>
  <si>
    <t>20</t>
  </si>
  <si>
    <t>10/5/2024</t>
  </si>
  <si>
    <t>59</t>
  </si>
  <si>
    <t>57</t>
  </si>
  <si>
    <t>58</t>
  </si>
  <si>
    <t>12/5/2024</t>
  </si>
  <si>
    <t>63</t>
  </si>
  <si>
    <t>23/5/2024</t>
  </si>
  <si>
    <t>74</t>
  </si>
  <si>
    <t>GST to be paid by Consignor under Reverse Charge Mechanism (RCM) as per GST</t>
  </si>
  <si>
    <t>Thanking you for your business.
PRAGATI LOGISTICS</t>
  </si>
  <si>
    <t>PL/DO/02120</t>
  </si>
  <si>
    <t>PL/DO/02274</t>
  </si>
  <si>
    <t>PL/DO/02432</t>
  </si>
  <si>
    <t>PL/JA/03026</t>
  </si>
  <si>
    <t>PL/JA/02984</t>
  </si>
  <si>
    <t>PL/JA/03025</t>
  </si>
  <si>
    <t>PL/JA/03027</t>
  </si>
  <si>
    <t>PL/JA/03028</t>
  </si>
  <si>
    <t>PL/MA/02195</t>
  </si>
  <si>
    <t>PL/DO/03682</t>
  </si>
  <si>
    <t>RAJSUNAKHALA</t>
  </si>
  <si>
    <t>NAYAGARH</t>
  </si>
  <si>
    <t>JAJPUR ROAD</t>
  </si>
  <si>
    <t>AUL</t>
  </si>
  <si>
    <t>BHADRAK</t>
  </si>
  <si>
    <t>PATTAMUNDAI</t>
  </si>
  <si>
    <t>NISCHINTAKOILI</t>
  </si>
  <si>
    <t>JARKA</t>
  </si>
  <si>
    <t>SL</t>
  </si>
  <si>
    <t>LR NO</t>
  </si>
  <si>
    <t>INV NO</t>
  </si>
  <si>
    <t>FROM</t>
  </si>
  <si>
    <t>TO</t>
  </si>
  <si>
    <t>CTC</t>
  </si>
  <si>
    <t>HML</t>
  </si>
  <si>
    <t>LR CH.</t>
  </si>
  <si>
    <t>AMT.</t>
  </si>
  <si>
    <t>Declaration � Kindly verify and confirm before 20/06/2024</t>
  </si>
  <si>
    <t>(RUPEES TWO THOUSAND EIGHT HUNDRED THREE ONLY)</t>
  </si>
  <si>
    <t>Bill Date: 31/05/2024
Bill NO : 8070
TotalAmount: 2803.00</t>
  </si>
  <si>
    <t xml:space="preserve">
To, 
JAIN ENTERPRISES
Address:MANIKGHOSH BAZAR, CUTTACK CITY,9861170001
GST No:21AFNPP4107M1ZC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</si>
</sst>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6</xdr:col>
      <xdr:colOff>657225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42100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activeCell="O21" sqref="O21"/>
    </sheetView>
  </sheetViews>
  <sheetFormatPr defaultRowHeight="15"/>
  <cols>
    <col min="1" max="1" width="3.7109375" style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6.28515625" style="1" bestFit="1" customWidth="1"/>
    <col min="6" max="6" width="15.42578125" style="1" bestFit="1" customWidth="1"/>
    <col min="7" max="7" width="12.140625" style="1" bestFit="1" customWidth="1"/>
    <col min="8" max="8" width="5.42578125" style="1" bestFit="1" customWidth="1"/>
    <col min="9" max="9" width="6.28515625" style="1" customWidth="1"/>
    <col min="10" max="10" width="6.140625" style="1" customWidth="1"/>
    <col min="11" max="11" width="7.140625" style="1" customWidth="1"/>
    <col min="12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1" t="s">
        <v>0</v>
      </c>
      <c r="I1" s="12"/>
      <c r="J1" s="12"/>
      <c r="K1" s="12"/>
      <c r="L1" s="13"/>
    </row>
    <row r="2" spans="1:12" ht="68.25" customHeight="1">
      <c r="A2" s="11" t="s">
        <v>55</v>
      </c>
      <c r="B2" s="12"/>
      <c r="C2" s="12"/>
      <c r="D2" s="12"/>
      <c r="E2" s="12"/>
      <c r="F2" s="12"/>
      <c r="G2" s="13"/>
      <c r="H2" s="11" t="s">
        <v>54</v>
      </c>
      <c r="I2" s="12"/>
      <c r="J2" s="12"/>
      <c r="K2" s="12"/>
      <c r="L2" s="13"/>
    </row>
    <row r="3" spans="1:12" s="8" customFormat="1" ht="15" customHeight="1">
      <c r="A3" s="7" t="s">
        <v>43</v>
      </c>
      <c r="B3" s="7" t="s">
        <v>1</v>
      </c>
      <c r="C3" s="7" t="s">
        <v>44</v>
      </c>
      <c r="D3" s="7" t="s">
        <v>45</v>
      </c>
      <c r="E3" s="7" t="s">
        <v>46</v>
      </c>
      <c r="F3" s="7" t="s">
        <v>47</v>
      </c>
      <c r="G3" s="7" t="s">
        <v>2</v>
      </c>
      <c r="H3" s="7" t="s">
        <v>3</v>
      </c>
      <c r="I3" s="7" t="s">
        <v>4</v>
      </c>
      <c r="J3" s="7" t="s">
        <v>49</v>
      </c>
      <c r="K3" s="7" t="s">
        <v>50</v>
      </c>
      <c r="L3" s="7" t="s">
        <v>51</v>
      </c>
    </row>
    <row r="4" spans="1:12" ht="15" customHeight="1">
      <c r="A4" s="26">
        <v>1</v>
      </c>
      <c r="B4" s="17" t="s">
        <v>5</v>
      </c>
      <c r="C4" s="17" t="s">
        <v>25</v>
      </c>
      <c r="D4" s="17" t="s">
        <v>6</v>
      </c>
      <c r="E4" s="19" t="s">
        <v>48</v>
      </c>
      <c r="F4" s="2" t="s">
        <v>35</v>
      </c>
      <c r="G4" s="2" t="s">
        <v>7</v>
      </c>
      <c r="H4" s="2">
        <v>2</v>
      </c>
      <c r="I4" s="3">
        <v>68</v>
      </c>
      <c r="J4" s="3">
        <f>H4*1</f>
        <v>2</v>
      </c>
      <c r="K4" s="3">
        <v>25</v>
      </c>
      <c r="L4" s="18">
        <f>H4*I4+J4+K4</f>
        <v>163</v>
      </c>
    </row>
    <row r="5" spans="1:12" ht="15" customHeight="1">
      <c r="A5" s="26">
        <v>2</v>
      </c>
      <c r="B5" s="17" t="s">
        <v>8</v>
      </c>
      <c r="C5" s="17" t="s">
        <v>26</v>
      </c>
      <c r="D5" s="17" t="s">
        <v>9</v>
      </c>
      <c r="E5" s="6" t="s">
        <v>48</v>
      </c>
      <c r="F5" s="2" t="s">
        <v>36</v>
      </c>
      <c r="G5" s="2" t="s">
        <v>7</v>
      </c>
      <c r="H5" s="2">
        <v>2</v>
      </c>
      <c r="I5" s="4">
        <v>68</v>
      </c>
      <c r="J5" s="3">
        <f t="shared" ref="J5:J13" si="0">H5*1</f>
        <v>2</v>
      </c>
      <c r="K5" s="3">
        <v>25</v>
      </c>
      <c r="L5" s="3">
        <f t="shared" ref="L5:L13" si="1">H5*I5+J5+K5</f>
        <v>163</v>
      </c>
    </row>
    <row r="6" spans="1:12" ht="15" customHeight="1">
      <c r="A6" s="26">
        <v>3</v>
      </c>
      <c r="B6" s="17" t="s">
        <v>10</v>
      </c>
      <c r="C6" s="17" t="s">
        <v>27</v>
      </c>
      <c r="D6" s="17" t="s">
        <v>11</v>
      </c>
      <c r="E6" s="6" t="s">
        <v>48</v>
      </c>
      <c r="F6" s="2" t="s">
        <v>37</v>
      </c>
      <c r="G6" s="2" t="s">
        <v>7</v>
      </c>
      <c r="H6" s="2">
        <v>3</v>
      </c>
      <c r="I6" s="4">
        <v>68</v>
      </c>
      <c r="J6" s="3">
        <f t="shared" si="0"/>
        <v>3</v>
      </c>
      <c r="K6" s="3">
        <v>25</v>
      </c>
      <c r="L6" s="3">
        <f t="shared" si="1"/>
        <v>232</v>
      </c>
    </row>
    <row r="7" spans="1:12" ht="15" customHeight="1">
      <c r="A7" s="26">
        <v>4</v>
      </c>
      <c r="B7" s="17" t="s">
        <v>12</v>
      </c>
      <c r="C7" s="17" t="s">
        <v>28</v>
      </c>
      <c r="D7" s="17" t="s">
        <v>13</v>
      </c>
      <c r="E7" s="6" t="s">
        <v>48</v>
      </c>
      <c r="F7" s="2" t="s">
        <v>38</v>
      </c>
      <c r="G7" s="2" t="s">
        <v>7</v>
      </c>
      <c r="H7" s="2">
        <v>8</v>
      </c>
      <c r="I7" s="4">
        <v>68</v>
      </c>
      <c r="J7" s="3">
        <f t="shared" si="0"/>
        <v>8</v>
      </c>
      <c r="K7" s="3">
        <v>25</v>
      </c>
      <c r="L7" s="3">
        <f t="shared" si="1"/>
        <v>577</v>
      </c>
    </row>
    <row r="8" spans="1:12" ht="15" customHeight="1">
      <c r="A8" s="26">
        <v>5</v>
      </c>
      <c r="B8" s="17" t="s">
        <v>12</v>
      </c>
      <c r="C8" s="17" t="s">
        <v>29</v>
      </c>
      <c r="D8" s="17" t="s">
        <v>14</v>
      </c>
      <c r="E8" s="6" t="s">
        <v>48</v>
      </c>
      <c r="F8" s="2" t="s">
        <v>35</v>
      </c>
      <c r="G8" s="2" t="s">
        <v>7</v>
      </c>
      <c r="H8" s="2">
        <v>3</v>
      </c>
      <c r="I8" s="4">
        <v>68</v>
      </c>
      <c r="J8" s="3">
        <f t="shared" si="0"/>
        <v>3</v>
      </c>
      <c r="K8" s="3">
        <v>25</v>
      </c>
      <c r="L8" s="3">
        <f t="shared" si="1"/>
        <v>232</v>
      </c>
    </row>
    <row r="9" spans="1:12" ht="15" customHeight="1">
      <c r="A9" s="26">
        <v>6</v>
      </c>
      <c r="B9" s="17" t="s">
        <v>15</v>
      </c>
      <c r="C9" s="17" t="s">
        <v>30</v>
      </c>
      <c r="D9" s="17" t="s">
        <v>16</v>
      </c>
      <c r="E9" s="6" t="s">
        <v>48</v>
      </c>
      <c r="F9" s="2" t="s">
        <v>39</v>
      </c>
      <c r="G9" s="2" t="s">
        <v>7</v>
      </c>
      <c r="H9" s="2">
        <v>3</v>
      </c>
      <c r="I9" s="4">
        <v>68</v>
      </c>
      <c r="J9" s="3">
        <f t="shared" si="0"/>
        <v>3</v>
      </c>
      <c r="K9" s="3">
        <v>25</v>
      </c>
      <c r="L9" s="3">
        <f t="shared" si="1"/>
        <v>232</v>
      </c>
    </row>
    <row r="10" spans="1:12" ht="15" customHeight="1">
      <c r="A10" s="26">
        <v>7</v>
      </c>
      <c r="B10" s="17" t="s">
        <v>15</v>
      </c>
      <c r="C10" s="17" t="s">
        <v>31</v>
      </c>
      <c r="D10" s="17" t="s">
        <v>17</v>
      </c>
      <c r="E10" s="6" t="s">
        <v>48</v>
      </c>
      <c r="F10" s="2" t="s">
        <v>40</v>
      </c>
      <c r="G10" s="2" t="s">
        <v>7</v>
      </c>
      <c r="H10" s="2">
        <v>3</v>
      </c>
      <c r="I10" s="4">
        <v>68</v>
      </c>
      <c r="J10" s="3">
        <f t="shared" si="0"/>
        <v>3</v>
      </c>
      <c r="K10" s="3">
        <v>25</v>
      </c>
      <c r="L10" s="3">
        <f t="shared" si="1"/>
        <v>232</v>
      </c>
    </row>
    <row r="11" spans="1:12" ht="15" customHeight="1">
      <c r="A11" s="26">
        <v>8</v>
      </c>
      <c r="B11" s="17" t="s">
        <v>15</v>
      </c>
      <c r="C11" s="17" t="s">
        <v>32</v>
      </c>
      <c r="D11" s="17" t="s">
        <v>18</v>
      </c>
      <c r="E11" s="6" t="s">
        <v>48</v>
      </c>
      <c r="F11" s="2" t="s">
        <v>41</v>
      </c>
      <c r="G11" s="2" t="s">
        <v>7</v>
      </c>
      <c r="H11" s="2">
        <v>5</v>
      </c>
      <c r="I11" s="4">
        <v>68</v>
      </c>
      <c r="J11" s="3">
        <f t="shared" si="0"/>
        <v>5</v>
      </c>
      <c r="K11" s="3">
        <v>25</v>
      </c>
      <c r="L11" s="3">
        <f t="shared" si="1"/>
        <v>370</v>
      </c>
    </row>
    <row r="12" spans="1:12" ht="15" customHeight="1">
      <c r="A12" s="26">
        <v>9</v>
      </c>
      <c r="B12" s="17" t="s">
        <v>19</v>
      </c>
      <c r="C12" s="17" t="s">
        <v>33</v>
      </c>
      <c r="D12" s="17" t="s">
        <v>20</v>
      </c>
      <c r="E12" s="6" t="s">
        <v>48</v>
      </c>
      <c r="F12" s="2" t="s">
        <v>39</v>
      </c>
      <c r="G12" s="2" t="s">
        <v>7</v>
      </c>
      <c r="H12" s="2">
        <v>1</v>
      </c>
      <c r="I12" s="4">
        <v>68</v>
      </c>
      <c r="J12" s="3">
        <f t="shared" si="0"/>
        <v>1</v>
      </c>
      <c r="K12" s="3">
        <v>25</v>
      </c>
      <c r="L12" s="3">
        <f t="shared" si="1"/>
        <v>94</v>
      </c>
    </row>
    <row r="13" spans="1:12" ht="15" customHeight="1">
      <c r="A13" s="27">
        <v>10</v>
      </c>
      <c r="B13" s="17" t="s">
        <v>21</v>
      </c>
      <c r="C13" s="17" t="s">
        <v>34</v>
      </c>
      <c r="D13" s="17" t="s">
        <v>22</v>
      </c>
      <c r="E13" s="6" t="s">
        <v>48</v>
      </c>
      <c r="F13" s="2" t="s">
        <v>42</v>
      </c>
      <c r="G13" s="2" t="s">
        <v>7</v>
      </c>
      <c r="H13" s="2">
        <v>7</v>
      </c>
      <c r="I13" s="4">
        <v>68</v>
      </c>
      <c r="J13" s="3">
        <f t="shared" si="0"/>
        <v>7</v>
      </c>
      <c r="K13" s="3">
        <v>25</v>
      </c>
      <c r="L13" s="3">
        <f t="shared" si="1"/>
        <v>508</v>
      </c>
    </row>
    <row r="14" spans="1:12">
      <c r="A14" s="14" t="s">
        <v>53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9">
        <f>SUM(L4:L13)</f>
        <v>2803</v>
      </c>
    </row>
    <row r="15" spans="1:12" s="5" customFormat="1" ht="15" customHeight="1">
      <c r="A15" s="22" t="s">
        <v>23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</row>
    <row r="16" spans="1:12" s="5" customFormat="1" ht="15" customHeight="1">
      <c r="A16" s="22" t="s">
        <v>52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s="5" customFormat="1" ht="30" customHeight="1">
      <c r="A17" s="25" t="s">
        <v>24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1"/>
    </row>
    <row r="18" spans="1:12" s="5" customFormat="1">
      <c r="H18" s="28">
        <f>SUM(H4:H13)</f>
        <v>37</v>
      </c>
    </row>
    <row r="19" spans="1:12" s="5" customFormat="1"/>
  </sheetData>
  <mergeCells count="41">
    <mergeCell ref="A1:G1"/>
    <mergeCell ref="A2:G2"/>
    <mergeCell ref="A15:L15"/>
    <mergeCell ref="A16:L16"/>
    <mergeCell ref="A17:L17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H1:L1"/>
    <mergeCell ref="H2:L2"/>
    <mergeCell ref="A14:K14"/>
    <mergeCell ref="A13"/>
    <mergeCell ref="B13"/>
    <mergeCell ref="C13"/>
    <mergeCell ref="D13"/>
    <mergeCell ref="B12"/>
    <mergeCell ref="C12"/>
    <mergeCell ref="D12"/>
    <mergeCell ref="B11"/>
    <mergeCell ref="C11"/>
    <mergeCell ref="D11"/>
  </mergeCells>
  <pageMargins left="0.2" right="0.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2024-06-17T07:59:37Z</cp:lastPrinted>
  <dcterms:created xsi:type="dcterms:W3CDTF">2024-06-14T07:21:10Z</dcterms:created>
  <dcterms:modified xsi:type="dcterms:W3CDTF">2024-06-17T07:59:38Z</dcterms:modified>
</cp:coreProperties>
</file>