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Invoice!$A$3:$K$95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93" i="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I4"/>
  <c r="I92" l="1"/>
</calcChain>
</file>

<file path=xl/sharedStrings.xml><?xml version="1.0" encoding="utf-8"?>
<sst xmlns="http://schemas.openxmlformats.org/spreadsheetml/2006/main" count="455" uniqueCount="268">
  <si>
    <t>INVOICE
PRAGATI LOGISTICS,SAMANTA SAHI KHUNTIA LANE,8984191006
GST No:21AGHPB9356M1Z9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</si>
  <si>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</si>
  <si>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</si>
  <si>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</si>
  <si>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</si>
  <si>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</si>
  <si>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</si>
  <si>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</si>
  <si>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</si>
  <si>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</si>
  <si>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</si>
  <si>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PARABEDA</t>
  </si>
  <si>
    <t>Thanking you for your business.
PRAGATI LOGISTICS</t>
  </si>
  <si>
    <t xml:space="preserve">
To,
M/S IFFCO-MC CROP SCIENCE PRIVATE LIMITED
Address: SAI VIHAR, JAGATPUR, CUTTACK
GST No: 21AADCI9008G1ZX
</t>
  </si>
  <si>
    <t>REMUNA</t>
  </si>
  <si>
    <t>RASGOVINDPUR</t>
  </si>
  <si>
    <t>KUBEDEGA</t>
  </si>
  <si>
    <t>Kindly, verify &amp; confirm within 7 days, else GST will be filed by 20th NOV, 2024. 
GST to be paid by Consignor under Reverse Charge Mechanism(RCM) as per GST.</t>
  </si>
  <si>
    <t>GODBHAGA</t>
  </si>
  <si>
    <t>RAMBAG</t>
  </si>
  <si>
    <t>DHENKANAL</t>
  </si>
  <si>
    <t>SUNAMUHIN</t>
  </si>
  <si>
    <t>SARUGUDA</t>
  </si>
  <si>
    <t xml:space="preserve"> KOSAGUMUDA</t>
  </si>
  <si>
    <t>SANAGARH</t>
  </si>
  <si>
    <t>SANDA</t>
  </si>
  <si>
    <t>REMED</t>
  </si>
  <si>
    <t>BIJIPUR</t>
  </si>
  <si>
    <t>BHUKTA</t>
  </si>
  <si>
    <t>03/12/2024</t>
  </si>
  <si>
    <t>PL/JA/20137</t>
  </si>
  <si>
    <t>1364</t>
  </si>
  <si>
    <t>RAYAGADA</t>
  </si>
  <si>
    <t>04/12/2024</t>
  </si>
  <si>
    <t>PL/JA/20225</t>
  </si>
  <si>
    <t>1365</t>
  </si>
  <si>
    <t>05/12/2024</t>
  </si>
  <si>
    <t>PL/JA/20458</t>
  </si>
  <si>
    <t>1366</t>
  </si>
  <si>
    <t>SARBONG</t>
  </si>
  <si>
    <t>06/12/2024</t>
  </si>
  <si>
    <t>PL/JA/20457</t>
  </si>
  <si>
    <t>1367</t>
  </si>
  <si>
    <t>BARPALI</t>
  </si>
  <si>
    <t>PL/JA/22961</t>
  </si>
  <si>
    <t>1368</t>
  </si>
  <si>
    <t>BANPUR</t>
  </si>
  <si>
    <t>09/12/2024</t>
  </si>
  <si>
    <t>PL/JA/20571</t>
  </si>
  <si>
    <t>1369</t>
  </si>
  <si>
    <t>PL/JA/20589</t>
  </si>
  <si>
    <t>1370</t>
  </si>
  <si>
    <t>PL/JA/20590</t>
  </si>
  <si>
    <t>1371</t>
  </si>
  <si>
    <t>10/12/2024</t>
  </si>
  <si>
    <t>PL/JA/20689</t>
  </si>
  <si>
    <t>1373</t>
  </si>
  <si>
    <t>RAITABAHAL</t>
  </si>
  <si>
    <t>PL/JA/20690</t>
  </si>
  <si>
    <t>1372</t>
  </si>
  <si>
    <t>11/12/2024</t>
  </si>
  <si>
    <t>PL/JA/20715</t>
  </si>
  <si>
    <t>1374</t>
  </si>
  <si>
    <t>KOSAGUMUDA</t>
  </si>
  <si>
    <t>PL/JA/20717</t>
  </si>
  <si>
    <t>1375</t>
  </si>
  <si>
    <t>KANTI</t>
  </si>
  <si>
    <t>PL/JA/20718</t>
  </si>
  <si>
    <t>1376</t>
  </si>
  <si>
    <t>PL/JA/20719</t>
  </si>
  <si>
    <t>1377</t>
  </si>
  <si>
    <t>HARIPUR HAT</t>
  </si>
  <si>
    <t>PL/JA/20731</t>
  </si>
  <si>
    <t>1378</t>
  </si>
  <si>
    <t>PL/JA/20758</t>
  </si>
  <si>
    <t>1379</t>
  </si>
  <si>
    <t>13/12/2024</t>
  </si>
  <si>
    <t>PL/JA/20867</t>
  </si>
  <si>
    <t>1380</t>
  </si>
  <si>
    <t>PL/JA/20872</t>
  </si>
  <si>
    <t>1381</t>
  </si>
  <si>
    <t>SAMBALPUR</t>
  </si>
  <si>
    <t>PL/JA/20873</t>
  </si>
  <si>
    <t>1382</t>
  </si>
  <si>
    <t xml:space="preserve"> SARBONG</t>
  </si>
  <si>
    <t>14/12/2024</t>
  </si>
  <si>
    <t>PL/JA/20935</t>
  </si>
  <si>
    <t>1383</t>
  </si>
  <si>
    <t>PL/JA/20937</t>
  </si>
  <si>
    <t>1384</t>
  </si>
  <si>
    <t>PL/JA/20938</t>
  </si>
  <si>
    <t>1385</t>
  </si>
  <si>
    <t>PL/JA/20940</t>
  </si>
  <si>
    <t>1386</t>
  </si>
  <si>
    <t>UMERKOT</t>
  </si>
  <si>
    <t>PL/JA/20941</t>
  </si>
  <si>
    <t>1387</t>
  </si>
  <si>
    <t>16/12/2024</t>
  </si>
  <si>
    <t>PL/JA/21046</t>
  </si>
  <si>
    <t>1388</t>
  </si>
  <si>
    <t>PL/JA/21047</t>
  </si>
  <si>
    <t>1389</t>
  </si>
  <si>
    <t>PL/JA/21055</t>
  </si>
  <si>
    <t>1391</t>
  </si>
  <si>
    <t>JAMUNDA</t>
  </si>
  <si>
    <t>PL/JA/21056</t>
  </si>
  <si>
    <t>1390</t>
  </si>
  <si>
    <t>17/12/2024</t>
  </si>
  <si>
    <t>PL/JA/21153</t>
  </si>
  <si>
    <t>1392</t>
  </si>
  <si>
    <t>NABARANGPUR</t>
  </si>
  <si>
    <t>PL/JA/21154</t>
  </si>
  <si>
    <t>1393</t>
  </si>
  <si>
    <t>18/12/2024</t>
  </si>
  <si>
    <t>PL/JA/21156</t>
  </si>
  <si>
    <t>1394</t>
  </si>
  <si>
    <t>DABUGAM</t>
  </si>
  <si>
    <t>19/12/2024</t>
  </si>
  <si>
    <t>PL/JA/21221</t>
  </si>
  <si>
    <t>1396</t>
  </si>
  <si>
    <t>PL/JA/21222</t>
  </si>
  <si>
    <t>1395</t>
  </si>
  <si>
    <t>DOLASAHI</t>
  </si>
  <si>
    <t>PL/JA/21302</t>
  </si>
  <si>
    <t>1397</t>
  </si>
  <si>
    <t>20/12/2024</t>
  </si>
  <si>
    <t>PL/JA/21301</t>
  </si>
  <si>
    <t>1398</t>
  </si>
  <si>
    <t>21/12/2024</t>
  </si>
  <si>
    <t>PL/JA/21366</t>
  </si>
  <si>
    <t>1399</t>
  </si>
  <si>
    <t>PL/JA/21464</t>
  </si>
  <si>
    <t>1401</t>
  </si>
  <si>
    <t>PL/JA/21465</t>
  </si>
  <si>
    <t>1400</t>
  </si>
  <si>
    <t>23/12/2024</t>
  </si>
  <si>
    <t>PL/JA/21466</t>
  </si>
  <si>
    <t>1404</t>
  </si>
  <si>
    <t xml:space="preserve"> BALODA</t>
  </si>
  <si>
    <t>PL/JA/21467</t>
  </si>
  <si>
    <t>1405</t>
  </si>
  <si>
    <t>JADAMUNDA</t>
  </si>
  <si>
    <t>PL/JA/21468</t>
  </si>
  <si>
    <t>1403</t>
  </si>
  <si>
    <t>PL/JA/21469</t>
  </si>
  <si>
    <t>1402</t>
  </si>
  <si>
    <t>PL/JA/21499</t>
  </si>
  <si>
    <t>1408</t>
  </si>
  <si>
    <t>MANJURI ROAD</t>
  </si>
  <si>
    <t>PL/JA/21500</t>
  </si>
  <si>
    <t>1409</t>
  </si>
  <si>
    <t>SAHARATIKRA</t>
  </si>
  <si>
    <t>PL/JA/21501</t>
  </si>
  <si>
    <t>1410</t>
  </si>
  <si>
    <t>PL/JA/21509</t>
  </si>
  <si>
    <t>1411</t>
  </si>
  <si>
    <t>GUNUPUR</t>
  </si>
  <si>
    <t>24/12/2024</t>
  </si>
  <si>
    <t>PL/JA/21502</t>
  </si>
  <si>
    <t>1412</t>
  </si>
  <si>
    <t>BARAGARH</t>
  </si>
  <si>
    <t>PL/JA/21570</t>
  </si>
  <si>
    <t>1416</t>
  </si>
  <si>
    <t>BANTALA</t>
  </si>
  <si>
    <t>PL/JA/21571</t>
  </si>
  <si>
    <t>1415</t>
  </si>
  <si>
    <t>PANITIRA</t>
  </si>
  <si>
    <t>PL/JA/21572</t>
  </si>
  <si>
    <t>1413</t>
  </si>
  <si>
    <t>PL/JA/21573</t>
  </si>
  <si>
    <t>1414</t>
  </si>
  <si>
    <t>BASTA</t>
  </si>
  <si>
    <t>PL/JA/21580</t>
  </si>
  <si>
    <t>1417</t>
  </si>
  <si>
    <t xml:space="preserve"> CHATIGUDA</t>
  </si>
  <si>
    <t>26/12/2024</t>
  </si>
  <si>
    <t>PL/JA/21682</t>
  </si>
  <si>
    <t>1419</t>
  </si>
  <si>
    <t>BHADRAK</t>
  </si>
  <si>
    <t>PL/JA/21684</t>
  </si>
  <si>
    <t>1418</t>
  </si>
  <si>
    <t>KHANTAPADA</t>
  </si>
  <si>
    <t>27/12/2024</t>
  </si>
  <si>
    <t>PL/JA/21862</t>
  </si>
  <si>
    <t>1422</t>
  </si>
  <si>
    <t>PL/JA/21865</t>
  </si>
  <si>
    <t>1421</t>
  </si>
  <si>
    <t>PL/JA/21868</t>
  </si>
  <si>
    <t>1420</t>
  </si>
  <si>
    <t xml:space="preserve">BANDHABHUIN </t>
  </si>
  <si>
    <t>28/12/2024</t>
  </si>
  <si>
    <t>PL/JA/21937</t>
  </si>
  <si>
    <t>1423</t>
  </si>
  <si>
    <t>GOURTIKAR</t>
  </si>
  <si>
    <t>PL/JA/21938</t>
  </si>
  <si>
    <t>1424</t>
  </si>
  <si>
    <t>PL/JA/21996</t>
  </si>
  <si>
    <t>1426</t>
  </si>
  <si>
    <t>CHUDAPALI</t>
  </si>
  <si>
    <t>PL/JA/21997</t>
  </si>
  <si>
    <t>1427</t>
  </si>
  <si>
    <t>PL/JA/21998</t>
  </si>
  <si>
    <t>1428</t>
  </si>
  <si>
    <t>NAYAHATA</t>
  </si>
  <si>
    <t>30/12/2024</t>
  </si>
  <si>
    <t>PL/JA/22018</t>
  </si>
  <si>
    <t>1434</t>
  </si>
  <si>
    <t>SASAHANDI</t>
  </si>
  <si>
    <t>PL/JA/22019</t>
  </si>
  <si>
    <t>1429</t>
  </si>
  <si>
    <t xml:space="preserve"> KENDUBANDHA </t>
  </si>
  <si>
    <t>PL/JA/22033</t>
  </si>
  <si>
    <t>1430</t>
  </si>
  <si>
    <t>PL/JA/22034</t>
  </si>
  <si>
    <t>1433</t>
  </si>
  <si>
    <t>PL/JA/22035</t>
  </si>
  <si>
    <t>1432</t>
  </si>
  <si>
    <t>PL/JA/22036</t>
  </si>
  <si>
    <t>1431</t>
  </si>
  <si>
    <t>PL/JA/22037</t>
  </si>
  <si>
    <t>1435</t>
  </si>
  <si>
    <t>TUMBERLA</t>
  </si>
  <si>
    <t>PL/JA/22052</t>
  </si>
  <si>
    <t>1440</t>
  </si>
  <si>
    <t>PL/JA/22054</t>
  </si>
  <si>
    <t>1438</t>
  </si>
  <si>
    <t>PL/JA/22055</t>
  </si>
  <si>
    <t>1436</t>
  </si>
  <si>
    <t>PL/JA/22056</t>
  </si>
  <si>
    <t>1437</t>
  </si>
  <si>
    <t>PL/JA/22057</t>
  </si>
  <si>
    <t>1439</t>
  </si>
  <si>
    <t>PL/JA/22065</t>
  </si>
  <si>
    <t>1441</t>
  </si>
  <si>
    <t>31/12/2024</t>
  </si>
  <si>
    <t>PL/JA/22114</t>
  </si>
  <si>
    <t>1446</t>
  </si>
  <si>
    <t>PL/JA/22115</t>
  </si>
  <si>
    <t>1442</t>
  </si>
  <si>
    <t>ATTABIRA</t>
  </si>
  <si>
    <t>PL/JA/22116</t>
  </si>
  <si>
    <t>1443</t>
  </si>
  <si>
    <t>SARSARA</t>
  </si>
  <si>
    <t>PL/JA/22117</t>
  </si>
  <si>
    <t>1444</t>
  </si>
  <si>
    <t>PL/JA/22119</t>
  </si>
  <si>
    <t>1445</t>
  </si>
  <si>
    <t>PL/JA/22142</t>
  </si>
  <si>
    <t>1447</t>
  </si>
  <si>
    <t>SERGARH</t>
  </si>
  <si>
    <t>PL/JA/22143</t>
  </si>
  <si>
    <t>1448</t>
  </si>
  <si>
    <t>KALAPANI</t>
  </si>
  <si>
    <t>PL/JA/22144</t>
  </si>
  <si>
    <t>1449</t>
  </si>
  <si>
    <t>PL/JA/22161</t>
  </si>
  <si>
    <t>1450</t>
  </si>
  <si>
    <t>PL/JA/22162</t>
  </si>
  <si>
    <t>1454</t>
  </si>
  <si>
    <t>PL/JA/22163</t>
  </si>
  <si>
    <t>1451</t>
  </si>
  <si>
    <t>PL/JA/22164</t>
  </si>
  <si>
    <t>1453</t>
  </si>
  <si>
    <t>CHATIGUDA</t>
  </si>
  <si>
    <t>PL/JA/22165</t>
  </si>
  <si>
    <t>1452</t>
  </si>
  <si>
    <t>(RUPEES NINETY THREE THOUSAND SEVEN HUNDRED THIRTY ONLY)</t>
  </si>
  <si>
    <t>Bill Date: 31/12/2024
Bill NO. : 30793
Total Amount:  93730.00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</si>
</sst>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0" fillId="0" borderId="0" xfId="0" applyNumberFormat="1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5</xdr:col>
      <xdr:colOff>781050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3790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5"/>
  <sheetViews>
    <sheetView tabSelected="1" topLeftCell="A61" workbookViewId="0">
      <selection activeCell="T90" sqref="T90"/>
    </sheetView>
  </sheetViews>
  <sheetFormatPr defaultRowHeight="15"/>
  <cols>
    <col min="1" max="1" width="5.140625" style="2" customWidth="1"/>
    <col min="2" max="2" width="11.28515625" style="2" customWidth="1"/>
    <col min="3" max="3" width="13.140625" style="2" customWidth="1"/>
    <col min="4" max="4" width="8.7109375" style="2" bestFit="1" customWidth="1"/>
    <col min="5" max="5" width="8" style="2" customWidth="1"/>
    <col min="6" max="6" width="21.42578125" style="2" bestFit="1" customWidth="1"/>
    <col min="7" max="7" width="7.42578125" style="2" customWidth="1"/>
    <col min="8" max="8" width="8.42578125" style="4" customWidth="1"/>
    <col min="9" max="9" width="10.85546875" style="4" customWidth="1"/>
    <col min="10" max="10" width="9.5703125" style="2" bestFit="1" customWidth="1"/>
    <col min="11" max="16384" width="9.140625" style="2"/>
  </cols>
  <sheetData>
    <row r="1" spans="1:10" ht="90" customHeight="1">
      <c r="A1" s="24"/>
      <c r="B1" s="25"/>
      <c r="C1" s="25"/>
      <c r="D1" s="25"/>
      <c r="E1" s="25"/>
      <c r="F1" s="26"/>
      <c r="G1" s="23" t="s">
        <v>0</v>
      </c>
      <c r="H1" s="23"/>
      <c r="I1" s="23"/>
    </row>
    <row r="2" spans="1:10" s="3" customFormat="1" ht="77.25" customHeight="1">
      <c r="A2" s="20" t="s">
        <v>13</v>
      </c>
      <c r="B2" s="21"/>
      <c r="C2" s="21"/>
      <c r="D2" s="21"/>
      <c r="E2" s="21"/>
      <c r="F2" s="22"/>
      <c r="G2" s="23" t="s">
        <v>267</v>
      </c>
      <c r="H2" s="23"/>
      <c r="I2" s="23"/>
      <c r="J2" s="5"/>
    </row>
    <row r="3" spans="1:10" s="1" customFormat="1" ht="15" customHeight="1">
      <c r="A3" s="6" t="s">
        <v>1</v>
      </c>
      <c r="B3" s="6" t="s">
        <v>2</v>
      </c>
      <c r="C3" s="6" t="s">
        <v>3</v>
      </c>
      <c r="D3" s="6" t="s">
        <v>6</v>
      </c>
      <c r="E3" s="6" t="s">
        <v>4</v>
      </c>
      <c r="F3" s="6" t="s">
        <v>7</v>
      </c>
      <c r="G3" s="6" t="s">
        <v>8</v>
      </c>
      <c r="H3" s="7" t="s">
        <v>9</v>
      </c>
      <c r="I3" s="7" t="s">
        <v>10</v>
      </c>
    </row>
    <row r="4" spans="1:10" s="1" customFormat="1" ht="15" customHeight="1">
      <c r="A4" s="10">
        <v>1</v>
      </c>
      <c r="B4" s="8" t="s">
        <v>29</v>
      </c>
      <c r="C4" s="8" t="s">
        <v>30</v>
      </c>
      <c r="D4" s="8" t="s">
        <v>31</v>
      </c>
      <c r="E4" s="12" t="s">
        <v>5</v>
      </c>
      <c r="F4" s="8" t="s">
        <v>32</v>
      </c>
      <c r="G4" s="8">
        <v>9</v>
      </c>
      <c r="H4" s="11">
        <v>70</v>
      </c>
      <c r="I4" s="11">
        <f>G4*H4</f>
        <v>630</v>
      </c>
    </row>
    <row r="5" spans="1:10" s="1" customFormat="1" ht="15" customHeight="1">
      <c r="A5" s="10">
        <f>A4+1</f>
        <v>2</v>
      </c>
      <c r="B5" s="8" t="s">
        <v>33</v>
      </c>
      <c r="C5" s="8" t="s">
        <v>34</v>
      </c>
      <c r="D5" s="8" t="s">
        <v>35</v>
      </c>
      <c r="E5" s="12" t="s">
        <v>5</v>
      </c>
      <c r="F5" s="8" t="s">
        <v>32</v>
      </c>
      <c r="G5" s="8">
        <v>9</v>
      </c>
      <c r="H5" s="11">
        <v>70</v>
      </c>
      <c r="I5" s="11">
        <f>G5*H5</f>
        <v>630</v>
      </c>
    </row>
    <row r="6" spans="1:10" s="1" customFormat="1" ht="15" customHeight="1">
      <c r="A6" s="10">
        <f t="shared" ref="A6:A69" si="0">A5+1</f>
        <v>3</v>
      </c>
      <c r="B6" s="8" t="s">
        <v>36</v>
      </c>
      <c r="C6" s="8" t="s">
        <v>37</v>
      </c>
      <c r="D6" s="8" t="s">
        <v>38</v>
      </c>
      <c r="E6" s="12" t="s">
        <v>5</v>
      </c>
      <c r="F6" s="8" t="s">
        <v>39</v>
      </c>
      <c r="G6" s="8">
        <v>3</v>
      </c>
      <c r="H6" s="11">
        <v>70</v>
      </c>
      <c r="I6" s="11">
        <f>G6*H6</f>
        <v>210</v>
      </c>
    </row>
    <row r="7" spans="1:10" s="1" customFormat="1" ht="15" customHeight="1">
      <c r="A7" s="10">
        <f t="shared" si="0"/>
        <v>4</v>
      </c>
      <c r="B7" s="8" t="s">
        <v>40</v>
      </c>
      <c r="C7" s="8" t="s">
        <v>41</v>
      </c>
      <c r="D7" s="8" t="s">
        <v>42</v>
      </c>
      <c r="E7" s="12" t="s">
        <v>5</v>
      </c>
      <c r="F7" s="8" t="s">
        <v>43</v>
      </c>
      <c r="G7" s="8">
        <v>4</v>
      </c>
      <c r="H7" s="11">
        <v>70</v>
      </c>
      <c r="I7" s="11">
        <f>G7*H7</f>
        <v>280</v>
      </c>
    </row>
    <row r="8" spans="1:10" s="1" customFormat="1" ht="15" customHeight="1">
      <c r="A8" s="10">
        <f t="shared" si="0"/>
        <v>5</v>
      </c>
      <c r="B8" s="8" t="s">
        <v>40</v>
      </c>
      <c r="C8" s="8" t="s">
        <v>44</v>
      </c>
      <c r="D8" s="8" t="s">
        <v>45</v>
      </c>
      <c r="E8" s="12" t="s">
        <v>5</v>
      </c>
      <c r="F8" s="8" t="s">
        <v>46</v>
      </c>
      <c r="G8" s="8">
        <v>15</v>
      </c>
      <c r="H8" s="11">
        <v>70</v>
      </c>
      <c r="I8" s="11">
        <f>G8*H8</f>
        <v>1050</v>
      </c>
    </row>
    <row r="9" spans="1:10" s="1" customFormat="1" ht="15" customHeight="1">
      <c r="A9" s="10">
        <f t="shared" si="0"/>
        <v>6</v>
      </c>
      <c r="B9" s="8" t="s">
        <v>47</v>
      </c>
      <c r="C9" s="8" t="s">
        <v>48</v>
      </c>
      <c r="D9" s="8" t="s">
        <v>49</v>
      </c>
      <c r="E9" s="12" t="s">
        <v>5</v>
      </c>
      <c r="F9" s="8" t="s">
        <v>21</v>
      </c>
      <c r="G9" s="8">
        <v>5</v>
      </c>
      <c r="H9" s="11">
        <v>70</v>
      </c>
      <c r="I9" s="11">
        <f>G9*H9</f>
        <v>350</v>
      </c>
    </row>
    <row r="10" spans="1:10" s="1" customFormat="1" ht="15" customHeight="1">
      <c r="A10" s="10">
        <f t="shared" si="0"/>
        <v>7</v>
      </c>
      <c r="B10" s="8" t="s">
        <v>47</v>
      </c>
      <c r="C10" s="8" t="s">
        <v>50</v>
      </c>
      <c r="D10" s="8" t="s">
        <v>51</v>
      </c>
      <c r="E10" s="12" t="s">
        <v>5</v>
      </c>
      <c r="F10" s="8" t="s">
        <v>20</v>
      </c>
      <c r="G10" s="8">
        <v>8</v>
      </c>
      <c r="H10" s="11">
        <v>70</v>
      </c>
      <c r="I10" s="11">
        <f>G10*H10</f>
        <v>560</v>
      </c>
    </row>
    <row r="11" spans="1:10" s="1" customFormat="1" ht="15" customHeight="1">
      <c r="A11" s="10">
        <f t="shared" si="0"/>
        <v>8</v>
      </c>
      <c r="B11" s="8" t="s">
        <v>47</v>
      </c>
      <c r="C11" s="8" t="s">
        <v>52</v>
      </c>
      <c r="D11" s="8" t="s">
        <v>53</v>
      </c>
      <c r="E11" s="12" t="s">
        <v>5</v>
      </c>
      <c r="F11" s="8" t="s">
        <v>21</v>
      </c>
      <c r="G11" s="8">
        <v>1</v>
      </c>
      <c r="H11" s="11">
        <v>70</v>
      </c>
      <c r="I11" s="11">
        <f>G11*H11</f>
        <v>70</v>
      </c>
    </row>
    <row r="12" spans="1:10" s="1" customFormat="1" ht="15" customHeight="1">
      <c r="A12" s="10">
        <f t="shared" si="0"/>
        <v>9</v>
      </c>
      <c r="B12" s="8" t="s">
        <v>54</v>
      </c>
      <c r="C12" s="8" t="s">
        <v>55</v>
      </c>
      <c r="D12" s="8" t="s">
        <v>56</v>
      </c>
      <c r="E12" s="12" t="s">
        <v>5</v>
      </c>
      <c r="F12" s="8" t="s">
        <v>57</v>
      </c>
      <c r="G12" s="8">
        <v>42</v>
      </c>
      <c r="H12" s="11">
        <v>70</v>
      </c>
      <c r="I12" s="11">
        <f>G12*H12</f>
        <v>2940</v>
      </c>
    </row>
    <row r="13" spans="1:10" s="1" customFormat="1" ht="15" customHeight="1">
      <c r="A13" s="10">
        <f t="shared" si="0"/>
        <v>10</v>
      </c>
      <c r="B13" s="8" t="s">
        <v>54</v>
      </c>
      <c r="C13" s="8" t="s">
        <v>58</v>
      </c>
      <c r="D13" s="8" t="s">
        <v>59</v>
      </c>
      <c r="E13" s="12" t="s">
        <v>5</v>
      </c>
      <c r="F13" s="8" t="s">
        <v>57</v>
      </c>
      <c r="G13" s="8">
        <v>2</v>
      </c>
      <c r="H13" s="11">
        <v>70</v>
      </c>
      <c r="I13" s="11">
        <f>G13*H13</f>
        <v>140</v>
      </c>
    </row>
    <row r="14" spans="1:10" s="1" customFormat="1" ht="15" customHeight="1">
      <c r="A14" s="10">
        <f t="shared" si="0"/>
        <v>11</v>
      </c>
      <c r="B14" s="8" t="s">
        <v>60</v>
      </c>
      <c r="C14" s="8" t="s">
        <v>61</v>
      </c>
      <c r="D14" s="8" t="s">
        <v>62</v>
      </c>
      <c r="E14" s="12" t="s">
        <v>5</v>
      </c>
      <c r="F14" s="8" t="s">
        <v>63</v>
      </c>
      <c r="G14" s="8">
        <v>12</v>
      </c>
      <c r="H14" s="11">
        <v>70</v>
      </c>
      <c r="I14" s="11">
        <f>G14*H14</f>
        <v>840</v>
      </c>
    </row>
    <row r="15" spans="1:10" s="1" customFormat="1" ht="15" customHeight="1">
      <c r="A15" s="10">
        <f t="shared" si="0"/>
        <v>12</v>
      </c>
      <c r="B15" s="8" t="s">
        <v>60</v>
      </c>
      <c r="C15" s="8" t="s">
        <v>64</v>
      </c>
      <c r="D15" s="8" t="s">
        <v>65</v>
      </c>
      <c r="E15" s="12" t="s">
        <v>5</v>
      </c>
      <c r="F15" s="8" t="s">
        <v>66</v>
      </c>
      <c r="G15" s="8">
        <v>4</v>
      </c>
      <c r="H15" s="11">
        <v>70</v>
      </c>
      <c r="I15" s="11">
        <f>G15*H15</f>
        <v>280</v>
      </c>
    </row>
    <row r="16" spans="1:10" s="1" customFormat="1" ht="15" customHeight="1">
      <c r="A16" s="10">
        <f t="shared" si="0"/>
        <v>13</v>
      </c>
      <c r="B16" s="8" t="s">
        <v>60</v>
      </c>
      <c r="C16" s="8" t="s">
        <v>67</v>
      </c>
      <c r="D16" s="8" t="s">
        <v>68</v>
      </c>
      <c r="E16" s="12" t="s">
        <v>5</v>
      </c>
      <c r="F16" s="8" t="s">
        <v>57</v>
      </c>
      <c r="G16" s="8">
        <v>2</v>
      </c>
      <c r="H16" s="11">
        <v>70</v>
      </c>
      <c r="I16" s="11">
        <f>G16*H16</f>
        <v>140</v>
      </c>
    </row>
    <row r="17" spans="1:9" s="1" customFormat="1" ht="15" customHeight="1">
      <c r="A17" s="10">
        <f t="shared" si="0"/>
        <v>14</v>
      </c>
      <c r="B17" s="8" t="s">
        <v>60</v>
      </c>
      <c r="C17" s="8" t="s">
        <v>69</v>
      </c>
      <c r="D17" s="8" t="s">
        <v>70</v>
      </c>
      <c r="E17" s="12" t="s">
        <v>5</v>
      </c>
      <c r="F17" s="8" t="s">
        <v>71</v>
      </c>
      <c r="G17" s="8">
        <v>6</v>
      </c>
      <c r="H17" s="11">
        <v>70</v>
      </c>
      <c r="I17" s="11">
        <f>G17*H17</f>
        <v>420</v>
      </c>
    </row>
    <row r="18" spans="1:9" s="1" customFormat="1" ht="15" customHeight="1">
      <c r="A18" s="10">
        <f t="shared" si="0"/>
        <v>15</v>
      </c>
      <c r="B18" s="8" t="s">
        <v>60</v>
      </c>
      <c r="C18" s="8" t="s">
        <v>72</v>
      </c>
      <c r="D18" s="8" t="s">
        <v>73</v>
      </c>
      <c r="E18" s="12" t="s">
        <v>5</v>
      </c>
      <c r="F18" s="8" t="s">
        <v>20</v>
      </c>
      <c r="G18" s="8">
        <v>5</v>
      </c>
      <c r="H18" s="11">
        <v>70</v>
      </c>
      <c r="I18" s="11">
        <f>G18*H18</f>
        <v>350</v>
      </c>
    </row>
    <row r="19" spans="1:9" s="1" customFormat="1" ht="15" customHeight="1">
      <c r="A19" s="10">
        <f t="shared" si="0"/>
        <v>16</v>
      </c>
      <c r="B19" s="8" t="s">
        <v>60</v>
      </c>
      <c r="C19" s="8" t="s">
        <v>74</v>
      </c>
      <c r="D19" s="8" t="s">
        <v>75</v>
      </c>
      <c r="E19" s="12" t="s">
        <v>5</v>
      </c>
      <c r="F19" s="8" t="s">
        <v>21</v>
      </c>
      <c r="G19" s="8">
        <v>2</v>
      </c>
      <c r="H19" s="11">
        <v>70</v>
      </c>
      <c r="I19" s="11">
        <f>G19*H19</f>
        <v>140</v>
      </c>
    </row>
    <row r="20" spans="1:9" s="1" customFormat="1" ht="15" customHeight="1">
      <c r="A20" s="10">
        <f t="shared" si="0"/>
        <v>17</v>
      </c>
      <c r="B20" s="8" t="s">
        <v>76</v>
      </c>
      <c r="C20" s="8" t="s">
        <v>77</v>
      </c>
      <c r="D20" s="8" t="s">
        <v>78</v>
      </c>
      <c r="E20" s="12" t="s">
        <v>5</v>
      </c>
      <c r="F20" s="8" t="s">
        <v>11</v>
      </c>
      <c r="G20" s="8">
        <v>25</v>
      </c>
      <c r="H20" s="11">
        <v>70</v>
      </c>
      <c r="I20" s="11">
        <f>G20*H20</f>
        <v>1750</v>
      </c>
    </row>
    <row r="21" spans="1:9" s="1" customFormat="1" ht="15" customHeight="1">
      <c r="A21" s="10">
        <f t="shared" si="0"/>
        <v>18</v>
      </c>
      <c r="B21" s="8" t="s">
        <v>76</v>
      </c>
      <c r="C21" s="8" t="s">
        <v>79</v>
      </c>
      <c r="D21" s="8" t="s">
        <v>80</v>
      </c>
      <c r="E21" s="12" t="s">
        <v>5</v>
      </c>
      <c r="F21" s="8" t="s">
        <v>81</v>
      </c>
      <c r="G21" s="8">
        <v>3</v>
      </c>
      <c r="H21" s="11">
        <v>70</v>
      </c>
      <c r="I21" s="11">
        <f>G21*H21</f>
        <v>210</v>
      </c>
    </row>
    <row r="22" spans="1:9" s="1" customFormat="1" ht="15" customHeight="1">
      <c r="A22" s="10">
        <f t="shared" si="0"/>
        <v>19</v>
      </c>
      <c r="B22" s="8" t="s">
        <v>76</v>
      </c>
      <c r="C22" s="8" t="s">
        <v>82</v>
      </c>
      <c r="D22" s="8" t="s">
        <v>83</v>
      </c>
      <c r="E22" s="12" t="s">
        <v>5</v>
      </c>
      <c r="F22" s="8" t="s">
        <v>84</v>
      </c>
      <c r="G22" s="8">
        <v>3</v>
      </c>
      <c r="H22" s="11">
        <v>70</v>
      </c>
      <c r="I22" s="11">
        <f>G22*H22</f>
        <v>210</v>
      </c>
    </row>
    <row r="23" spans="1:9" s="1" customFormat="1" ht="15" customHeight="1">
      <c r="A23" s="10">
        <f t="shared" si="0"/>
        <v>20</v>
      </c>
      <c r="B23" s="8" t="s">
        <v>85</v>
      </c>
      <c r="C23" s="8" t="s">
        <v>86</v>
      </c>
      <c r="D23" s="8" t="s">
        <v>87</v>
      </c>
      <c r="E23" s="12" t="s">
        <v>5</v>
      </c>
      <c r="F23" s="8" t="s">
        <v>19</v>
      </c>
      <c r="G23" s="8">
        <v>2</v>
      </c>
      <c r="H23" s="11">
        <v>70</v>
      </c>
      <c r="I23" s="11">
        <f>G23*H23</f>
        <v>140</v>
      </c>
    </row>
    <row r="24" spans="1:9" s="1" customFormat="1" ht="15" customHeight="1">
      <c r="A24" s="10">
        <f t="shared" si="0"/>
        <v>21</v>
      </c>
      <c r="B24" s="8" t="s">
        <v>85</v>
      </c>
      <c r="C24" s="8" t="s">
        <v>88</v>
      </c>
      <c r="D24" s="8" t="s">
        <v>89</v>
      </c>
      <c r="E24" s="12" t="s">
        <v>5</v>
      </c>
      <c r="F24" s="8" t="s">
        <v>32</v>
      </c>
      <c r="G24" s="8">
        <v>3</v>
      </c>
      <c r="H24" s="11">
        <v>70</v>
      </c>
      <c r="I24" s="11">
        <f>G24*H24</f>
        <v>210</v>
      </c>
    </row>
    <row r="25" spans="1:9" s="1" customFormat="1" ht="15" customHeight="1">
      <c r="A25" s="10">
        <f t="shared" si="0"/>
        <v>22</v>
      </c>
      <c r="B25" s="8" t="s">
        <v>85</v>
      </c>
      <c r="C25" s="8" t="s">
        <v>90</v>
      </c>
      <c r="D25" s="8" t="s">
        <v>91</v>
      </c>
      <c r="E25" s="12" t="s">
        <v>5</v>
      </c>
      <c r="F25" s="8" t="s">
        <v>20</v>
      </c>
      <c r="G25" s="8">
        <v>5</v>
      </c>
      <c r="H25" s="11">
        <v>70</v>
      </c>
      <c r="I25" s="11">
        <f>G25*H25</f>
        <v>350</v>
      </c>
    </row>
    <row r="26" spans="1:9" s="1" customFormat="1" ht="15" customHeight="1">
      <c r="A26" s="10">
        <f t="shared" si="0"/>
        <v>23</v>
      </c>
      <c r="B26" s="8" t="s">
        <v>85</v>
      </c>
      <c r="C26" s="8" t="s">
        <v>92</v>
      </c>
      <c r="D26" s="8" t="s">
        <v>93</v>
      </c>
      <c r="E26" s="12" t="s">
        <v>5</v>
      </c>
      <c r="F26" s="8" t="s">
        <v>94</v>
      </c>
      <c r="G26" s="8">
        <v>39</v>
      </c>
      <c r="H26" s="11">
        <v>70</v>
      </c>
      <c r="I26" s="11">
        <f>G26*H26</f>
        <v>2730</v>
      </c>
    </row>
    <row r="27" spans="1:9" s="1" customFormat="1" ht="15" customHeight="1">
      <c r="A27" s="10">
        <f t="shared" si="0"/>
        <v>24</v>
      </c>
      <c r="B27" s="8" t="s">
        <v>85</v>
      </c>
      <c r="C27" s="8" t="s">
        <v>95</v>
      </c>
      <c r="D27" s="8" t="s">
        <v>96</v>
      </c>
      <c r="E27" s="12" t="s">
        <v>5</v>
      </c>
      <c r="F27" s="8" t="s">
        <v>94</v>
      </c>
      <c r="G27" s="8">
        <v>2</v>
      </c>
      <c r="H27" s="11">
        <v>70</v>
      </c>
      <c r="I27" s="11">
        <f>G27*H27</f>
        <v>140</v>
      </c>
    </row>
    <row r="28" spans="1:9" s="1" customFormat="1" ht="15" customHeight="1">
      <c r="A28" s="10">
        <f t="shared" si="0"/>
        <v>25</v>
      </c>
      <c r="B28" s="8" t="s">
        <v>97</v>
      </c>
      <c r="C28" s="8" t="s">
        <v>98</v>
      </c>
      <c r="D28" s="8" t="s">
        <v>99</v>
      </c>
      <c r="E28" s="12" t="s">
        <v>5</v>
      </c>
      <c r="F28" s="8" t="s">
        <v>19</v>
      </c>
      <c r="G28" s="8">
        <v>84</v>
      </c>
      <c r="H28" s="11">
        <v>70</v>
      </c>
      <c r="I28" s="11">
        <f>G28*H28</f>
        <v>5880</v>
      </c>
    </row>
    <row r="29" spans="1:9" s="1" customFormat="1" ht="15" customHeight="1">
      <c r="A29" s="10">
        <f t="shared" si="0"/>
        <v>26</v>
      </c>
      <c r="B29" s="8" t="s">
        <v>97</v>
      </c>
      <c r="C29" s="8" t="s">
        <v>100</v>
      </c>
      <c r="D29" s="8" t="s">
        <v>101</v>
      </c>
      <c r="E29" s="12" t="s">
        <v>5</v>
      </c>
      <c r="F29" s="8" t="s">
        <v>20</v>
      </c>
      <c r="G29" s="8">
        <v>15</v>
      </c>
      <c r="H29" s="11">
        <v>70</v>
      </c>
      <c r="I29" s="11">
        <f>G29*H29</f>
        <v>1050</v>
      </c>
    </row>
    <row r="30" spans="1:9" s="1" customFormat="1" ht="15" customHeight="1">
      <c r="A30" s="10">
        <f t="shared" si="0"/>
        <v>27</v>
      </c>
      <c r="B30" s="8" t="s">
        <v>97</v>
      </c>
      <c r="C30" s="8" t="s">
        <v>102</v>
      </c>
      <c r="D30" s="8" t="s">
        <v>103</v>
      </c>
      <c r="E30" s="12" t="s">
        <v>5</v>
      </c>
      <c r="F30" s="8" t="s">
        <v>104</v>
      </c>
      <c r="G30" s="8">
        <v>40</v>
      </c>
      <c r="H30" s="11">
        <v>70</v>
      </c>
      <c r="I30" s="11">
        <f>G30*H30</f>
        <v>2800</v>
      </c>
    </row>
    <row r="31" spans="1:9" s="1" customFormat="1" ht="15" customHeight="1">
      <c r="A31" s="10">
        <f t="shared" si="0"/>
        <v>28</v>
      </c>
      <c r="B31" s="8" t="s">
        <v>97</v>
      </c>
      <c r="C31" s="8" t="s">
        <v>105</v>
      </c>
      <c r="D31" s="8" t="s">
        <v>106</v>
      </c>
      <c r="E31" s="12" t="s">
        <v>5</v>
      </c>
      <c r="F31" s="8" t="s">
        <v>11</v>
      </c>
      <c r="G31" s="8">
        <v>1</v>
      </c>
      <c r="H31" s="11">
        <v>70</v>
      </c>
      <c r="I31" s="11">
        <f>G31*H31</f>
        <v>70</v>
      </c>
    </row>
    <row r="32" spans="1:9" s="1" customFormat="1" ht="15" customHeight="1">
      <c r="A32" s="10">
        <f t="shared" si="0"/>
        <v>29</v>
      </c>
      <c r="B32" s="8" t="s">
        <v>107</v>
      </c>
      <c r="C32" s="8" t="s">
        <v>108</v>
      </c>
      <c r="D32" s="8" t="s">
        <v>109</v>
      </c>
      <c r="E32" s="12" t="s">
        <v>5</v>
      </c>
      <c r="F32" s="8" t="s">
        <v>110</v>
      </c>
      <c r="G32" s="8">
        <v>8</v>
      </c>
      <c r="H32" s="11">
        <v>70</v>
      </c>
      <c r="I32" s="11">
        <f>G32*H32</f>
        <v>560</v>
      </c>
    </row>
    <row r="33" spans="1:9" s="1" customFormat="1" ht="15" customHeight="1">
      <c r="A33" s="10">
        <f t="shared" si="0"/>
        <v>30</v>
      </c>
      <c r="B33" s="8" t="s">
        <v>107</v>
      </c>
      <c r="C33" s="8" t="s">
        <v>111</v>
      </c>
      <c r="D33" s="8" t="s">
        <v>112</v>
      </c>
      <c r="E33" s="12" t="s">
        <v>5</v>
      </c>
      <c r="F33" s="8" t="s">
        <v>22</v>
      </c>
      <c r="G33" s="8">
        <v>12</v>
      </c>
      <c r="H33" s="11">
        <v>70</v>
      </c>
      <c r="I33" s="11">
        <f>G33*H33</f>
        <v>840</v>
      </c>
    </row>
    <row r="34" spans="1:9" s="1" customFormat="1" ht="15" customHeight="1">
      <c r="A34" s="10">
        <f t="shared" si="0"/>
        <v>31</v>
      </c>
      <c r="B34" s="8" t="s">
        <v>113</v>
      </c>
      <c r="C34" s="8" t="s">
        <v>114</v>
      </c>
      <c r="D34" s="8" t="s">
        <v>115</v>
      </c>
      <c r="E34" s="12" t="s">
        <v>5</v>
      </c>
      <c r="F34" s="8" t="s">
        <v>116</v>
      </c>
      <c r="G34" s="8">
        <v>6</v>
      </c>
      <c r="H34" s="11">
        <v>70</v>
      </c>
      <c r="I34" s="11">
        <f>G34*H34</f>
        <v>420</v>
      </c>
    </row>
    <row r="35" spans="1:9" s="1" customFormat="1" ht="15" customHeight="1">
      <c r="A35" s="10">
        <f t="shared" si="0"/>
        <v>32</v>
      </c>
      <c r="B35" s="8" t="s">
        <v>117</v>
      </c>
      <c r="C35" s="8" t="s">
        <v>118</v>
      </c>
      <c r="D35" s="8" t="s">
        <v>119</v>
      </c>
      <c r="E35" s="12" t="s">
        <v>5</v>
      </c>
      <c r="F35" s="8" t="s">
        <v>94</v>
      </c>
      <c r="G35" s="8">
        <v>5</v>
      </c>
      <c r="H35" s="11">
        <v>70</v>
      </c>
      <c r="I35" s="11">
        <f>G35*H35</f>
        <v>350</v>
      </c>
    </row>
    <row r="36" spans="1:9" s="1" customFormat="1" ht="15" customHeight="1">
      <c r="A36" s="10">
        <f t="shared" si="0"/>
        <v>33</v>
      </c>
      <c r="B36" s="8" t="s">
        <v>117</v>
      </c>
      <c r="C36" s="8" t="s">
        <v>120</v>
      </c>
      <c r="D36" s="8" t="s">
        <v>121</v>
      </c>
      <c r="E36" s="12" t="s">
        <v>5</v>
      </c>
      <c r="F36" s="8" t="s">
        <v>122</v>
      </c>
      <c r="G36" s="8">
        <v>10</v>
      </c>
      <c r="H36" s="11">
        <v>70</v>
      </c>
      <c r="I36" s="11">
        <f>G36*H36</f>
        <v>700</v>
      </c>
    </row>
    <row r="37" spans="1:9" s="1" customFormat="1" ht="15" customHeight="1">
      <c r="A37" s="10">
        <f t="shared" si="0"/>
        <v>34</v>
      </c>
      <c r="B37" s="8" t="s">
        <v>117</v>
      </c>
      <c r="C37" s="8" t="s">
        <v>123</v>
      </c>
      <c r="D37" s="8" t="s">
        <v>124</v>
      </c>
      <c r="E37" s="12" t="s">
        <v>5</v>
      </c>
      <c r="F37" s="8" t="s">
        <v>32</v>
      </c>
      <c r="G37" s="8">
        <v>9</v>
      </c>
      <c r="H37" s="11">
        <v>70</v>
      </c>
      <c r="I37" s="11">
        <f>G37*H37</f>
        <v>630</v>
      </c>
    </row>
    <row r="38" spans="1:9" s="1" customFormat="1" ht="15" customHeight="1">
      <c r="A38" s="10">
        <f t="shared" si="0"/>
        <v>35</v>
      </c>
      <c r="B38" s="8" t="s">
        <v>125</v>
      </c>
      <c r="C38" s="8" t="s">
        <v>126</v>
      </c>
      <c r="D38" s="8" t="s">
        <v>127</v>
      </c>
      <c r="E38" s="12" t="s">
        <v>5</v>
      </c>
      <c r="F38" s="8" t="s">
        <v>104</v>
      </c>
      <c r="G38" s="8">
        <v>11</v>
      </c>
      <c r="H38" s="11">
        <v>70</v>
      </c>
      <c r="I38" s="11">
        <f>G38*H38</f>
        <v>770</v>
      </c>
    </row>
    <row r="39" spans="1:9" s="1" customFormat="1" ht="15" customHeight="1">
      <c r="A39" s="10">
        <f t="shared" si="0"/>
        <v>36</v>
      </c>
      <c r="B39" s="8" t="s">
        <v>128</v>
      </c>
      <c r="C39" s="8" t="s">
        <v>129</v>
      </c>
      <c r="D39" s="8" t="s">
        <v>130</v>
      </c>
      <c r="E39" s="12" t="s">
        <v>5</v>
      </c>
      <c r="F39" s="8" t="s">
        <v>11</v>
      </c>
      <c r="G39" s="8">
        <v>5</v>
      </c>
      <c r="H39" s="11">
        <v>70</v>
      </c>
      <c r="I39" s="11">
        <f>G39*H39</f>
        <v>350</v>
      </c>
    </row>
    <row r="40" spans="1:9" s="1" customFormat="1" ht="15" customHeight="1">
      <c r="A40" s="10">
        <f t="shared" si="0"/>
        <v>37</v>
      </c>
      <c r="B40" s="8" t="s">
        <v>128</v>
      </c>
      <c r="C40" s="8" t="s">
        <v>131</v>
      </c>
      <c r="D40" s="8" t="s">
        <v>132</v>
      </c>
      <c r="E40" s="12" t="s">
        <v>5</v>
      </c>
      <c r="F40" s="8" t="s">
        <v>24</v>
      </c>
      <c r="G40" s="8">
        <v>2</v>
      </c>
      <c r="H40" s="11">
        <v>70</v>
      </c>
      <c r="I40" s="11">
        <f>G40*H40</f>
        <v>140</v>
      </c>
    </row>
    <row r="41" spans="1:9" s="1" customFormat="1" ht="15" customHeight="1">
      <c r="A41" s="10">
        <f t="shared" si="0"/>
        <v>38</v>
      </c>
      <c r="B41" s="8" t="s">
        <v>128</v>
      </c>
      <c r="C41" s="8" t="s">
        <v>133</v>
      </c>
      <c r="D41" s="8" t="s">
        <v>134</v>
      </c>
      <c r="E41" s="12" t="s">
        <v>5</v>
      </c>
      <c r="F41" s="8" t="s">
        <v>18</v>
      </c>
      <c r="G41" s="8">
        <v>1</v>
      </c>
      <c r="H41" s="11">
        <v>70</v>
      </c>
      <c r="I41" s="11">
        <f>G41*H41</f>
        <v>70</v>
      </c>
    </row>
    <row r="42" spans="1:9" s="1" customFormat="1" ht="15" customHeight="1">
      <c r="A42" s="10">
        <f t="shared" si="0"/>
        <v>39</v>
      </c>
      <c r="B42" s="8" t="s">
        <v>135</v>
      </c>
      <c r="C42" s="8" t="s">
        <v>136</v>
      </c>
      <c r="D42" s="8" t="s">
        <v>137</v>
      </c>
      <c r="E42" s="12" t="s">
        <v>5</v>
      </c>
      <c r="F42" s="8" t="s">
        <v>138</v>
      </c>
      <c r="G42" s="8">
        <v>6</v>
      </c>
      <c r="H42" s="11">
        <v>70</v>
      </c>
      <c r="I42" s="11">
        <f>G42*H42</f>
        <v>420</v>
      </c>
    </row>
    <row r="43" spans="1:9" s="1" customFormat="1" ht="15" customHeight="1">
      <c r="A43" s="10">
        <f t="shared" si="0"/>
        <v>40</v>
      </c>
      <c r="B43" s="8" t="s">
        <v>135</v>
      </c>
      <c r="C43" s="8" t="s">
        <v>139</v>
      </c>
      <c r="D43" s="8" t="s">
        <v>140</v>
      </c>
      <c r="E43" s="12" t="s">
        <v>5</v>
      </c>
      <c r="F43" s="8" t="s">
        <v>141</v>
      </c>
      <c r="G43" s="8">
        <v>2</v>
      </c>
      <c r="H43" s="11">
        <v>70</v>
      </c>
      <c r="I43" s="11">
        <f>G43*H43</f>
        <v>140</v>
      </c>
    </row>
    <row r="44" spans="1:9" s="1" customFormat="1" ht="15" customHeight="1">
      <c r="A44" s="10">
        <f t="shared" si="0"/>
        <v>41</v>
      </c>
      <c r="B44" s="8" t="s">
        <v>135</v>
      </c>
      <c r="C44" s="8" t="s">
        <v>142</v>
      </c>
      <c r="D44" s="8" t="s">
        <v>143</v>
      </c>
      <c r="E44" s="12" t="s">
        <v>5</v>
      </c>
      <c r="F44" s="8" t="s">
        <v>28</v>
      </c>
      <c r="G44" s="8">
        <v>2</v>
      </c>
      <c r="H44" s="11">
        <v>70</v>
      </c>
      <c r="I44" s="11">
        <f>G44*H44</f>
        <v>140</v>
      </c>
    </row>
    <row r="45" spans="1:9" s="1" customFormat="1" ht="15" customHeight="1">
      <c r="A45" s="10">
        <f t="shared" si="0"/>
        <v>42</v>
      </c>
      <c r="B45" s="8" t="s">
        <v>135</v>
      </c>
      <c r="C45" s="8" t="s">
        <v>144</v>
      </c>
      <c r="D45" s="8" t="s">
        <v>145</v>
      </c>
      <c r="E45" s="12" t="s">
        <v>5</v>
      </c>
      <c r="F45" s="8" t="s">
        <v>28</v>
      </c>
      <c r="G45" s="8">
        <v>8</v>
      </c>
      <c r="H45" s="11">
        <v>70</v>
      </c>
      <c r="I45" s="11">
        <f>G45*H45</f>
        <v>560</v>
      </c>
    </row>
    <row r="46" spans="1:9" s="1" customFormat="1" ht="15" customHeight="1">
      <c r="A46" s="10">
        <f t="shared" si="0"/>
        <v>43</v>
      </c>
      <c r="B46" s="8" t="s">
        <v>135</v>
      </c>
      <c r="C46" s="8" t="s">
        <v>146</v>
      </c>
      <c r="D46" s="8" t="s">
        <v>147</v>
      </c>
      <c r="E46" s="12" t="s">
        <v>5</v>
      </c>
      <c r="F46" s="8" t="s">
        <v>148</v>
      </c>
      <c r="G46" s="8">
        <v>11</v>
      </c>
      <c r="H46" s="11">
        <v>70</v>
      </c>
      <c r="I46" s="11">
        <f>G46*H46</f>
        <v>770</v>
      </c>
    </row>
    <row r="47" spans="1:9" s="1" customFormat="1" ht="15" customHeight="1">
      <c r="A47" s="10">
        <f t="shared" si="0"/>
        <v>44</v>
      </c>
      <c r="B47" s="8" t="s">
        <v>135</v>
      </c>
      <c r="C47" s="8" t="s">
        <v>149</v>
      </c>
      <c r="D47" s="8" t="s">
        <v>150</v>
      </c>
      <c r="E47" s="12" t="s">
        <v>5</v>
      </c>
      <c r="F47" s="8" t="s">
        <v>151</v>
      </c>
      <c r="G47" s="8">
        <v>14</v>
      </c>
      <c r="H47" s="11">
        <v>70</v>
      </c>
      <c r="I47" s="11">
        <f>G47*H47</f>
        <v>980</v>
      </c>
    </row>
    <row r="48" spans="1:9" s="1" customFormat="1" ht="15" customHeight="1">
      <c r="A48" s="10">
        <f t="shared" si="0"/>
        <v>45</v>
      </c>
      <c r="B48" s="8" t="s">
        <v>135</v>
      </c>
      <c r="C48" s="8" t="s">
        <v>152</v>
      </c>
      <c r="D48" s="8" t="s">
        <v>153</v>
      </c>
      <c r="E48" s="12" t="s">
        <v>5</v>
      </c>
      <c r="F48" s="8" t="s">
        <v>122</v>
      </c>
      <c r="G48" s="8">
        <v>2</v>
      </c>
      <c r="H48" s="11">
        <v>70</v>
      </c>
      <c r="I48" s="11">
        <f>G48*H48</f>
        <v>140</v>
      </c>
    </row>
    <row r="49" spans="1:9" s="1" customFormat="1" ht="15" customHeight="1">
      <c r="A49" s="10">
        <f t="shared" si="0"/>
        <v>46</v>
      </c>
      <c r="B49" s="8" t="s">
        <v>135</v>
      </c>
      <c r="C49" s="8" t="s">
        <v>154</v>
      </c>
      <c r="D49" s="8" t="s">
        <v>155</v>
      </c>
      <c r="E49" s="12" t="s">
        <v>5</v>
      </c>
      <c r="F49" s="8" t="s">
        <v>156</v>
      </c>
      <c r="G49" s="8">
        <v>4</v>
      </c>
      <c r="H49" s="11">
        <v>70</v>
      </c>
      <c r="I49" s="11">
        <f>G49*H49</f>
        <v>280</v>
      </c>
    </row>
    <row r="50" spans="1:9" s="1" customFormat="1" ht="15" customHeight="1">
      <c r="A50" s="10">
        <f t="shared" si="0"/>
        <v>47</v>
      </c>
      <c r="B50" s="8" t="s">
        <v>157</v>
      </c>
      <c r="C50" s="8" t="s">
        <v>158</v>
      </c>
      <c r="D50" s="8" t="s">
        <v>159</v>
      </c>
      <c r="E50" s="12" t="s">
        <v>5</v>
      </c>
      <c r="F50" s="8" t="s">
        <v>160</v>
      </c>
      <c r="G50" s="8">
        <v>10</v>
      </c>
      <c r="H50" s="11">
        <v>70</v>
      </c>
      <c r="I50" s="11">
        <f>G50*H50</f>
        <v>700</v>
      </c>
    </row>
    <row r="51" spans="1:9" s="1" customFormat="1" ht="15" customHeight="1">
      <c r="A51" s="10">
        <f t="shared" si="0"/>
        <v>48</v>
      </c>
      <c r="B51" s="8" t="s">
        <v>157</v>
      </c>
      <c r="C51" s="8" t="s">
        <v>161</v>
      </c>
      <c r="D51" s="8" t="s">
        <v>162</v>
      </c>
      <c r="E51" s="12" t="s">
        <v>5</v>
      </c>
      <c r="F51" s="8" t="s">
        <v>163</v>
      </c>
      <c r="G51" s="8">
        <v>4</v>
      </c>
      <c r="H51" s="11">
        <v>70</v>
      </c>
      <c r="I51" s="11">
        <f>G51*H51</f>
        <v>280</v>
      </c>
    </row>
    <row r="52" spans="1:9" s="1" customFormat="1" ht="15" customHeight="1">
      <c r="A52" s="10">
        <f t="shared" si="0"/>
        <v>49</v>
      </c>
      <c r="B52" s="8" t="s">
        <v>157</v>
      </c>
      <c r="C52" s="8" t="s">
        <v>164</v>
      </c>
      <c r="D52" s="8" t="s">
        <v>165</v>
      </c>
      <c r="E52" s="12" t="s">
        <v>5</v>
      </c>
      <c r="F52" s="8" t="s">
        <v>166</v>
      </c>
      <c r="G52" s="8">
        <v>5</v>
      </c>
      <c r="H52" s="11">
        <v>70</v>
      </c>
      <c r="I52" s="11">
        <f>G52*H52</f>
        <v>350</v>
      </c>
    </row>
    <row r="53" spans="1:9" s="1" customFormat="1" ht="15" customHeight="1">
      <c r="A53" s="10">
        <f t="shared" si="0"/>
        <v>50</v>
      </c>
      <c r="B53" s="8" t="s">
        <v>157</v>
      </c>
      <c r="C53" s="8" t="s">
        <v>167</v>
      </c>
      <c r="D53" s="8" t="s">
        <v>168</v>
      </c>
      <c r="E53" s="12" t="s">
        <v>5</v>
      </c>
      <c r="F53" s="8" t="s">
        <v>14</v>
      </c>
      <c r="G53" s="8">
        <v>7</v>
      </c>
      <c r="H53" s="11">
        <v>70</v>
      </c>
      <c r="I53" s="11">
        <f>G53*H53</f>
        <v>490</v>
      </c>
    </row>
    <row r="54" spans="1:9" s="1" customFormat="1" ht="15" customHeight="1">
      <c r="A54" s="10">
        <f t="shared" si="0"/>
        <v>51</v>
      </c>
      <c r="B54" s="8" t="s">
        <v>157</v>
      </c>
      <c r="C54" s="8" t="s">
        <v>169</v>
      </c>
      <c r="D54" s="8" t="s">
        <v>170</v>
      </c>
      <c r="E54" s="12" t="s">
        <v>5</v>
      </c>
      <c r="F54" s="8" t="s">
        <v>171</v>
      </c>
      <c r="G54" s="8">
        <v>85</v>
      </c>
      <c r="H54" s="11">
        <v>70</v>
      </c>
      <c r="I54" s="11">
        <f>G54*H54</f>
        <v>5950</v>
      </c>
    </row>
    <row r="55" spans="1:9" s="1" customFormat="1" ht="15" customHeight="1">
      <c r="A55" s="10">
        <f t="shared" si="0"/>
        <v>52</v>
      </c>
      <c r="B55" s="8" t="s">
        <v>157</v>
      </c>
      <c r="C55" s="8" t="s">
        <v>172</v>
      </c>
      <c r="D55" s="8" t="s">
        <v>173</v>
      </c>
      <c r="E55" s="12" t="s">
        <v>5</v>
      </c>
      <c r="F55" s="8" t="s">
        <v>174</v>
      </c>
      <c r="G55" s="8">
        <v>4</v>
      </c>
      <c r="H55" s="11">
        <v>70</v>
      </c>
      <c r="I55" s="11">
        <f>G55*H55</f>
        <v>280</v>
      </c>
    </row>
    <row r="56" spans="1:9" s="1" customFormat="1" ht="15" customHeight="1">
      <c r="A56" s="10">
        <f t="shared" si="0"/>
        <v>53</v>
      </c>
      <c r="B56" s="8" t="s">
        <v>175</v>
      </c>
      <c r="C56" s="8" t="s">
        <v>176</v>
      </c>
      <c r="D56" s="8" t="s">
        <v>177</v>
      </c>
      <c r="E56" s="12" t="s">
        <v>5</v>
      </c>
      <c r="F56" s="8" t="s">
        <v>178</v>
      </c>
      <c r="G56" s="8">
        <v>53</v>
      </c>
      <c r="H56" s="11">
        <v>70</v>
      </c>
      <c r="I56" s="11">
        <f>G56*H56</f>
        <v>3710</v>
      </c>
    </row>
    <row r="57" spans="1:9" s="1" customFormat="1" ht="15" customHeight="1">
      <c r="A57" s="10">
        <f t="shared" si="0"/>
        <v>54</v>
      </c>
      <c r="B57" s="8" t="s">
        <v>175</v>
      </c>
      <c r="C57" s="8" t="s">
        <v>179</v>
      </c>
      <c r="D57" s="8" t="s">
        <v>180</v>
      </c>
      <c r="E57" s="12" t="s">
        <v>5</v>
      </c>
      <c r="F57" s="8" t="s">
        <v>181</v>
      </c>
      <c r="G57" s="8">
        <v>1</v>
      </c>
      <c r="H57" s="11">
        <v>70</v>
      </c>
      <c r="I57" s="11">
        <f>G57*H57</f>
        <v>70</v>
      </c>
    </row>
    <row r="58" spans="1:9" s="1" customFormat="1" ht="15" customHeight="1">
      <c r="A58" s="10">
        <f t="shared" si="0"/>
        <v>55</v>
      </c>
      <c r="B58" s="8" t="s">
        <v>182</v>
      </c>
      <c r="C58" s="8" t="s">
        <v>183</v>
      </c>
      <c r="D58" s="8" t="s">
        <v>184</v>
      </c>
      <c r="E58" s="12" t="s">
        <v>5</v>
      </c>
      <c r="F58" s="8" t="s">
        <v>22</v>
      </c>
      <c r="G58" s="8">
        <v>10</v>
      </c>
      <c r="H58" s="11">
        <v>70</v>
      </c>
      <c r="I58" s="11">
        <f>G58*H58</f>
        <v>700</v>
      </c>
    </row>
    <row r="59" spans="1:9" s="1" customFormat="1" ht="15" customHeight="1">
      <c r="A59" s="10">
        <f t="shared" si="0"/>
        <v>56</v>
      </c>
      <c r="B59" s="8" t="s">
        <v>182</v>
      </c>
      <c r="C59" s="8" t="s">
        <v>185</v>
      </c>
      <c r="D59" s="8" t="s">
        <v>186</v>
      </c>
      <c r="E59" s="12" t="s">
        <v>5</v>
      </c>
      <c r="F59" s="8" t="s">
        <v>21</v>
      </c>
      <c r="G59" s="8">
        <v>4</v>
      </c>
      <c r="H59" s="11">
        <v>70</v>
      </c>
      <c r="I59" s="11">
        <f>G59*H59</f>
        <v>280</v>
      </c>
    </row>
    <row r="60" spans="1:9" s="1" customFormat="1" ht="15" customHeight="1">
      <c r="A60" s="10">
        <f t="shared" si="0"/>
        <v>57</v>
      </c>
      <c r="B60" s="8" t="s">
        <v>182</v>
      </c>
      <c r="C60" s="8" t="s">
        <v>187</v>
      </c>
      <c r="D60" s="8" t="s">
        <v>188</v>
      </c>
      <c r="E60" s="12" t="s">
        <v>5</v>
      </c>
      <c r="F60" s="8" t="s">
        <v>189</v>
      </c>
      <c r="G60" s="8">
        <v>18</v>
      </c>
      <c r="H60" s="11">
        <v>70</v>
      </c>
      <c r="I60" s="11">
        <f>G60*H60</f>
        <v>1260</v>
      </c>
    </row>
    <row r="61" spans="1:9" s="1" customFormat="1" ht="15" customHeight="1">
      <c r="A61" s="10">
        <f t="shared" si="0"/>
        <v>58</v>
      </c>
      <c r="B61" s="8" t="s">
        <v>190</v>
      </c>
      <c r="C61" s="8" t="s">
        <v>191</v>
      </c>
      <c r="D61" s="8" t="s">
        <v>192</v>
      </c>
      <c r="E61" s="12" t="s">
        <v>5</v>
      </c>
      <c r="F61" s="8" t="s">
        <v>193</v>
      </c>
      <c r="G61" s="8">
        <v>11</v>
      </c>
      <c r="H61" s="11">
        <v>70</v>
      </c>
      <c r="I61" s="11">
        <f>G61*H61</f>
        <v>770</v>
      </c>
    </row>
    <row r="62" spans="1:9" s="1" customFormat="1" ht="15" customHeight="1">
      <c r="A62" s="10">
        <f t="shared" si="0"/>
        <v>59</v>
      </c>
      <c r="B62" s="8" t="s">
        <v>190</v>
      </c>
      <c r="C62" s="8" t="s">
        <v>194</v>
      </c>
      <c r="D62" s="8" t="s">
        <v>195</v>
      </c>
      <c r="E62" s="12" t="s">
        <v>5</v>
      </c>
      <c r="F62" s="8" t="s">
        <v>15</v>
      </c>
      <c r="G62" s="8">
        <v>24</v>
      </c>
      <c r="H62" s="11">
        <v>70</v>
      </c>
      <c r="I62" s="11">
        <f>G62*H62</f>
        <v>1680</v>
      </c>
    </row>
    <row r="63" spans="1:9" s="1" customFormat="1" ht="15" customHeight="1">
      <c r="A63" s="10">
        <f t="shared" si="0"/>
        <v>60</v>
      </c>
      <c r="B63" s="8" t="s">
        <v>190</v>
      </c>
      <c r="C63" s="8" t="s">
        <v>196</v>
      </c>
      <c r="D63" s="8" t="s">
        <v>197</v>
      </c>
      <c r="E63" s="12" t="s">
        <v>5</v>
      </c>
      <c r="F63" s="8" t="s">
        <v>198</v>
      </c>
      <c r="G63" s="8">
        <v>2</v>
      </c>
      <c r="H63" s="11">
        <v>70</v>
      </c>
      <c r="I63" s="11">
        <f>G63*H63</f>
        <v>140</v>
      </c>
    </row>
    <row r="64" spans="1:9" s="1" customFormat="1" ht="15" customHeight="1">
      <c r="A64" s="10">
        <f t="shared" si="0"/>
        <v>61</v>
      </c>
      <c r="B64" s="8" t="s">
        <v>190</v>
      </c>
      <c r="C64" s="8" t="s">
        <v>199</v>
      </c>
      <c r="D64" s="8" t="s">
        <v>200</v>
      </c>
      <c r="E64" s="12" t="s">
        <v>5</v>
      </c>
      <c r="F64" s="8" t="s">
        <v>23</v>
      </c>
      <c r="G64" s="8">
        <v>10</v>
      </c>
      <c r="H64" s="11">
        <v>70</v>
      </c>
      <c r="I64" s="11">
        <f>G64*H64</f>
        <v>700</v>
      </c>
    </row>
    <row r="65" spans="1:9" s="1" customFormat="1" ht="15" customHeight="1">
      <c r="A65" s="10">
        <f t="shared" si="0"/>
        <v>62</v>
      </c>
      <c r="B65" s="8" t="s">
        <v>190</v>
      </c>
      <c r="C65" s="8" t="s">
        <v>201</v>
      </c>
      <c r="D65" s="8" t="s">
        <v>202</v>
      </c>
      <c r="E65" s="12" t="s">
        <v>5</v>
      </c>
      <c r="F65" s="8" t="s">
        <v>203</v>
      </c>
      <c r="G65" s="8">
        <v>6</v>
      </c>
      <c r="H65" s="11">
        <v>70</v>
      </c>
      <c r="I65" s="11">
        <f>G65*H65</f>
        <v>420</v>
      </c>
    </row>
    <row r="66" spans="1:9" s="1" customFormat="1" ht="15" customHeight="1">
      <c r="A66" s="10">
        <f t="shared" si="0"/>
        <v>63</v>
      </c>
      <c r="B66" s="8" t="s">
        <v>204</v>
      </c>
      <c r="C66" s="8" t="s">
        <v>205</v>
      </c>
      <c r="D66" s="8" t="s">
        <v>206</v>
      </c>
      <c r="E66" s="12" t="s">
        <v>5</v>
      </c>
      <c r="F66" s="8" t="s">
        <v>207</v>
      </c>
      <c r="G66" s="8">
        <v>20</v>
      </c>
      <c r="H66" s="11">
        <v>70</v>
      </c>
      <c r="I66" s="11">
        <f>G66*H66</f>
        <v>1400</v>
      </c>
    </row>
    <row r="67" spans="1:9" s="1" customFormat="1" ht="15" customHeight="1">
      <c r="A67" s="10">
        <f t="shared" si="0"/>
        <v>64</v>
      </c>
      <c r="B67" s="8" t="s">
        <v>204</v>
      </c>
      <c r="C67" s="8" t="s">
        <v>208</v>
      </c>
      <c r="D67" s="8" t="s">
        <v>209</v>
      </c>
      <c r="E67" s="12" t="s">
        <v>5</v>
      </c>
      <c r="F67" s="8" t="s">
        <v>210</v>
      </c>
      <c r="G67" s="8">
        <v>5</v>
      </c>
      <c r="H67" s="11">
        <v>70</v>
      </c>
      <c r="I67" s="11">
        <f>G67*H67</f>
        <v>350</v>
      </c>
    </row>
    <row r="68" spans="1:9" s="1" customFormat="1" ht="15" customHeight="1">
      <c r="A68" s="10">
        <f t="shared" si="0"/>
        <v>65</v>
      </c>
      <c r="B68" s="8" t="s">
        <v>204</v>
      </c>
      <c r="C68" s="8" t="s">
        <v>211</v>
      </c>
      <c r="D68" s="8" t="s">
        <v>212</v>
      </c>
      <c r="E68" s="12" t="s">
        <v>5</v>
      </c>
      <c r="F68" s="8" t="s">
        <v>171</v>
      </c>
      <c r="G68" s="8">
        <v>2</v>
      </c>
      <c r="H68" s="11">
        <v>70</v>
      </c>
      <c r="I68" s="11">
        <f>G68*H68</f>
        <v>140</v>
      </c>
    </row>
    <row r="69" spans="1:9" s="1" customFormat="1" ht="15" customHeight="1">
      <c r="A69" s="10">
        <f t="shared" si="0"/>
        <v>66</v>
      </c>
      <c r="B69" s="8" t="s">
        <v>204</v>
      </c>
      <c r="C69" s="8" t="s">
        <v>213</v>
      </c>
      <c r="D69" s="8" t="s">
        <v>214</v>
      </c>
      <c r="E69" s="12" t="s">
        <v>5</v>
      </c>
      <c r="F69" s="8" t="s">
        <v>189</v>
      </c>
      <c r="G69" s="8">
        <v>13</v>
      </c>
      <c r="H69" s="11">
        <v>70</v>
      </c>
      <c r="I69" s="11">
        <f>G69*H69</f>
        <v>910</v>
      </c>
    </row>
    <row r="70" spans="1:9" s="1" customFormat="1" ht="15" customHeight="1">
      <c r="A70" s="10">
        <f t="shared" ref="A70:A91" si="1">A69+1</f>
        <v>67</v>
      </c>
      <c r="B70" s="8" t="s">
        <v>204</v>
      </c>
      <c r="C70" s="8" t="s">
        <v>215</v>
      </c>
      <c r="D70" s="8" t="s">
        <v>216</v>
      </c>
      <c r="E70" s="12" t="s">
        <v>5</v>
      </c>
      <c r="F70" s="8" t="s">
        <v>27</v>
      </c>
      <c r="G70" s="8">
        <v>13</v>
      </c>
      <c r="H70" s="11">
        <v>70</v>
      </c>
      <c r="I70" s="11">
        <f>G70*H70</f>
        <v>910</v>
      </c>
    </row>
    <row r="71" spans="1:9" s="1" customFormat="1" ht="15" customHeight="1">
      <c r="A71" s="10">
        <f t="shared" si="1"/>
        <v>68</v>
      </c>
      <c r="B71" s="8" t="s">
        <v>204</v>
      </c>
      <c r="C71" s="8" t="s">
        <v>217</v>
      </c>
      <c r="D71" s="8" t="s">
        <v>218</v>
      </c>
      <c r="E71" s="12" t="s">
        <v>5</v>
      </c>
      <c r="F71" s="8" t="s">
        <v>94</v>
      </c>
      <c r="G71" s="8">
        <v>20</v>
      </c>
      <c r="H71" s="11">
        <v>70</v>
      </c>
      <c r="I71" s="11">
        <f>G71*H71</f>
        <v>1400</v>
      </c>
    </row>
    <row r="72" spans="1:9" s="1" customFormat="1" ht="15" customHeight="1">
      <c r="A72" s="10">
        <f t="shared" si="1"/>
        <v>69</v>
      </c>
      <c r="B72" s="8" t="s">
        <v>204</v>
      </c>
      <c r="C72" s="8" t="s">
        <v>219</v>
      </c>
      <c r="D72" s="8" t="s">
        <v>220</v>
      </c>
      <c r="E72" s="12" t="s">
        <v>5</v>
      </c>
      <c r="F72" s="8" t="s">
        <v>221</v>
      </c>
      <c r="G72" s="8">
        <v>11</v>
      </c>
      <c r="H72" s="11">
        <v>70</v>
      </c>
      <c r="I72" s="11">
        <f>G72*H72</f>
        <v>770</v>
      </c>
    </row>
    <row r="73" spans="1:9" s="1" customFormat="1" ht="15" customHeight="1">
      <c r="A73" s="10">
        <f t="shared" si="1"/>
        <v>70</v>
      </c>
      <c r="B73" s="8" t="s">
        <v>204</v>
      </c>
      <c r="C73" s="8" t="s">
        <v>222</v>
      </c>
      <c r="D73" s="8" t="s">
        <v>223</v>
      </c>
      <c r="E73" s="12" t="s">
        <v>5</v>
      </c>
      <c r="F73" s="8" t="s">
        <v>221</v>
      </c>
      <c r="G73" s="8">
        <v>5</v>
      </c>
      <c r="H73" s="11">
        <v>70</v>
      </c>
      <c r="I73" s="11">
        <f>G73*H73</f>
        <v>350</v>
      </c>
    </row>
    <row r="74" spans="1:9" s="1" customFormat="1" ht="15" customHeight="1">
      <c r="A74" s="10">
        <f t="shared" si="1"/>
        <v>71</v>
      </c>
      <c r="B74" s="8" t="s">
        <v>204</v>
      </c>
      <c r="C74" s="8" t="s">
        <v>224</v>
      </c>
      <c r="D74" s="8" t="s">
        <v>225</v>
      </c>
      <c r="E74" s="12" t="s">
        <v>5</v>
      </c>
      <c r="F74" s="8" t="s">
        <v>84</v>
      </c>
      <c r="G74" s="8">
        <v>5</v>
      </c>
      <c r="H74" s="11">
        <v>70</v>
      </c>
      <c r="I74" s="11">
        <f>G74*H74</f>
        <v>350</v>
      </c>
    </row>
    <row r="75" spans="1:9" s="1" customFormat="1" ht="15" customHeight="1">
      <c r="A75" s="10">
        <f t="shared" si="1"/>
        <v>72</v>
      </c>
      <c r="B75" s="8" t="s">
        <v>204</v>
      </c>
      <c r="C75" s="8" t="s">
        <v>226</v>
      </c>
      <c r="D75" s="8" t="s">
        <v>227</v>
      </c>
      <c r="E75" s="12" t="s">
        <v>5</v>
      </c>
      <c r="F75" s="8" t="s">
        <v>14</v>
      </c>
      <c r="G75" s="8">
        <v>1</v>
      </c>
      <c r="H75" s="11">
        <v>70</v>
      </c>
      <c r="I75" s="11">
        <f>G75*H75</f>
        <v>70</v>
      </c>
    </row>
    <row r="76" spans="1:9" s="1" customFormat="1" ht="15" customHeight="1">
      <c r="A76" s="10">
        <f t="shared" si="1"/>
        <v>73</v>
      </c>
      <c r="B76" s="8" t="s">
        <v>204</v>
      </c>
      <c r="C76" s="8" t="s">
        <v>228</v>
      </c>
      <c r="D76" s="8" t="s">
        <v>229</v>
      </c>
      <c r="E76" s="12" t="s">
        <v>5</v>
      </c>
      <c r="F76" s="8" t="s">
        <v>210</v>
      </c>
      <c r="G76" s="8">
        <v>37</v>
      </c>
      <c r="H76" s="11">
        <v>70</v>
      </c>
      <c r="I76" s="11">
        <f>G76*H76</f>
        <v>2590</v>
      </c>
    </row>
    <row r="77" spans="1:9" s="1" customFormat="1" ht="15" customHeight="1">
      <c r="A77" s="10">
        <f t="shared" si="1"/>
        <v>74</v>
      </c>
      <c r="B77" s="8" t="s">
        <v>204</v>
      </c>
      <c r="C77" s="8" t="s">
        <v>230</v>
      </c>
      <c r="D77" s="8" t="s">
        <v>231</v>
      </c>
      <c r="E77" s="12" t="s">
        <v>5</v>
      </c>
      <c r="F77" s="8" t="s">
        <v>16</v>
      </c>
      <c r="G77" s="8">
        <v>69</v>
      </c>
      <c r="H77" s="11">
        <v>70</v>
      </c>
      <c r="I77" s="11">
        <f>G77*H77</f>
        <v>4830</v>
      </c>
    </row>
    <row r="78" spans="1:9" s="1" customFormat="1" ht="15" customHeight="1">
      <c r="A78" s="10">
        <f t="shared" si="1"/>
        <v>75</v>
      </c>
      <c r="B78" s="8" t="s">
        <v>204</v>
      </c>
      <c r="C78" s="8" t="s">
        <v>232</v>
      </c>
      <c r="D78" s="8" t="s">
        <v>233</v>
      </c>
      <c r="E78" s="12" t="s">
        <v>5</v>
      </c>
      <c r="F78" s="8" t="s">
        <v>141</v>
      </c>
      <c r="G78" s="8">
        <v>5</v>
      </c>
      <c r="H78" s="11">
        <v>70</v>
      </c>
      <c r="I78" s="11">
        <f>G78*H78</f>
        <v>350</v>
      </c>
    </row>
    <row r="79" spans="1:9" s="1" customFormat="1" ht="15" customHeight="1">
      <c r="A79" s="10">
        <f t="shared" si="1"/>
        <v>76</v>
      </c>
      <c r="B79" s="8" t="s">
        <v>234</v>
      </c>
      <c r="C79" s="8" t="s">
        <v>235</v>
      </c>
      <c r="D79" s="8" t="s">
        <v>236</v>
      </c>
      <c r="E79" s="12" t="s">
        <v>5</v>
      </c>
      <c r="F79" s="8" t="s">
        <v>26</v>
      </c>
      <c r="G79" s="8">
        <v>102</v>
      </c>
      <c r="H79" s="11">
        <v>70</v>
      </c>
      <c r="I79" s="11">
        <f>G79*H79</f>
        <v>7140</v>
      </c>
    </row>
    <row r="80" spans="1:9" s="1" customFormat="1" ht="15" customHeight="1">
      <c r="A80" s="10">
        <f t="shared" si="1"/>
        <v>77</v>
      </c>
      <c r="B80" s="8" t="s">
        <v>234</v>
      </c>
      <c r="C80" s="8" t="s">
        <v>237</v>
      </c>
      <c r="D80" s="8" t="s">
        <v>238</v>
      </c>
      <c r="E80" s="12" t="s">
        <v>5</v>
      </c>
      <c r="F80" s="8" t="s">
        <v>239</v>
      </c>
      <c r="G80" s="8">
        <v>15</v>
      </c>
      <c r="H80" s="11">
        <v>70</v>
      </c>
      <c r="I80" s="11">
        <f>G80*H80</f>
        <v>1050</v>
      </c>
    </row>
    <row r="81" spans="1:9" s="1" customFormat="1" ht="15" customHeight="1">
      <c r="A81" s="10">
        <f t="shared" si="1"/>
        <v>78</v>
      </c>
      <c r="B81" s="8" t="s">
        <v>234</v>
      </c>
      <c r="C81" s="8" t="s">
        <v>240</v>
      </c>
      <c r="D81" s="8" t="s">
        <v>241</v>
      </c>
      <c r="E81" s="12" t="s">
        <v>5</v>
      </c>
      <c r="F81" s="8" t="s">
        <v>242</v>
      </c>
      <c r="G81" s="8">
        <v>9</v>
      </c>
      <c r="H81" s="11">
        <v>70</v>
      </c>
      <c r="I81" s="11">
        <f>G81*H81</f>
        <v>630</v>
      </c>
    </row>
    <row r="82" spans="1:9" s="1" customFormat="1" ht="15" customHeight="1">
      <c r="A82" s="10">
        <f t="shared" si="1"/>
        <v>79</v>
      </c>
      <c r="B82" s="8" t="s">
        <v>234</v>
      </c>
      <c r="C82" s="8" t="s">
        <v>243</v>
      </c>
      <c r="D82" s="8" t="s">
        <v>244</v>
      </c>
      <c r="E82" s="12" t="s">
        <v>5</v>
      </c>
      <c r="F82" s="8" t="s">
        <v>27</v>
      </c>
      <c r="G82" s="8">
        <v>7</v>
      </c>
      <c r="H82" s="11">
        <v>70</v>
      </c>
      <c r="I82" s="11">
        <f>G82*H82</f>
        <v>490</v>
      </c>
    </row>
    <row r="83" spans="1:9" s="1" customFormat="1" ht="15" customHeight="1">
      <c r="A83" s="10">
        <f t="shared" si="1"/>
        <v>80</v>
      </c>
      <c r="B83" s="8" t="s">
        <v>234</v>
      </c>
      <c r="C83" s="8" t="s">
        <v>245</v>
      </c>
      <c r="D83" s="8" t="s">
        <v>246</v>
      </c>
      <c r="E83" s="12" t="s">
        <v>5</v>
      </c>
      <c r="F83" s="8" t="s">
        <v>25</v>
      </c>
      <c r="G83" s="8">
        <v>50</v>
      </c>
      <c r="H83" s="11">
        <v>70</v>
      </c>
      <c r="I83" s="11">
        <f>G83*H83</f>
        <v>3500</v>
      </c>
    </row>
    <row r="84" spans="1:9" s="1" customFormat="1" ht="15" customHeight="1">
      <c r="A84" s="10">
        <f t="shared" si="1"/>
        <v>81</v>
      </c>
      <c r="B84" s="8" t="s">
        <v>234</v>
      </c>
      <c r="C84" s="8" t="s">
        <v>247</v>
      </c>
      <c r="D84" s="8" t="s">
        <v>248</v>
      </c>
      <c r="E84" s="12" t="s">
        <v>5</v>
      </c>
      <c r="F84" s="8" t="s">
        <v>249</v>
      </c>
      <c r="G84" s="8">
        <v>10</v>
      </c>
      <c r="H84" s="11">
        <v>70</v>
      </c>
      <c r="I84" s="11">
        <f>G84*H84</f>
        <v>700</v>
      </c>
    </row>
    <row r="85" spans="1:9" s="1" customFormat="1" ht="15" customHeight="1">
      <c r="A85" s="10">
        <f t="shared" si="1"/>
        <v>82</v>
      </c>
      <c r="B85" s="8" t="s">
        <v>234</v>
      </c>
      <c r="C85" s="8" t="s">
        <v>250</v>
      </c>
      <c r="D85" s="8" t="s">
        <v>251</v>
      </c>
      <c r="E85" s="12" t="s">
        <v>5</v>
      </c>
      <c r="F85" s="8" t="s">
        <v>252</v>
      </c>
      <c r="G85" s="8">
        <v>5</v>
      </c>
      <c r="H85" s="11">
        <v>70</v>
      </c>
      <c r="I85" s="11">
        <f>G85*H85</f>
        <v>350</v>
      </c>
    </row>
    <row r="86" spans="1:9" s="1" customFormat="1" ht="15" customHeight="1">
      <c r="A86" s="10">
        <f t="shared" si="1"/>
        <v>83</v>
      </c>
      <c r="B86" s="8" t="s">
        <v>234</v>
      </c>
      <c r="C86" s="8" t="s">
        <v>253</v>
      </c>
      <c r="D86" s="8" t="s">
        <v>254</v>
      </c>
      <c r="E86" s="12" t="s">
        <v>5</v>
      </c>
      <c r="F86" s="8" t="s">
        <v>15</v>
      </c>
      <c r="G86" s="8">
        <v>10</v>
      </c>
      <c r="H86" s="11">
        <v>70</v>
      </c>
      <c r="I86" s="11">
        <f>G86*H86</f>
        <v>700</v>
      </c>
    </row>
    <row r="87" spans="1:9" s="1" customFormat="1" ht="15" customHeight="1">
      <c r="A87" s="10">
        <f t="shared" si="1"/>
        <v>84</v>
      </c>
      <c r="B87" s="8" t="s">
        <v>234</v>
      </c>
      <c r="C87" s="8" t="s">
        <v>255</v>
      </c>
      <c r="D87" s="8" t="s">
        <v>256</v>
      </c>
      <c r="E87" s="12" t="s">
        <v>5</v>
      </c>
      <c r="F87" s="8" t="s">
        <v>249</v>
      </c>
      <c r="G87" s="8">
        <v>3</v>
      </c>
      <c r="H87" s="11">
        <v>70</v>
      </c>
      <c r="I87" s="11">
        <f>G87*H87</f>
        <v>210</v>
      </c>
    </row>
    <row r="88" spans="1:9" s="1" customFormat="1" ht="15" customHeight="1">
      <c r="A88" s="10">
        <f t="shared" si="1"/>
        <v>85</v>
      </c>
      <c r="B88" s="8" t="s">
        <v>234</v>
      </c>
      <c r="C88" s="8" t="s">
        <v>257</v>
      </c>
      <c r="D88" s="8" t="s">
        <v>258</v>
      </c>
      <c r="E88" s="12" t="s">
        <v>5</v>
      </c>
      <c r="F88" s="8" t="s">
        <v>26</v>
      </c>
      <c r="G88" s="8">
        <v>84</v>
      </c>
      <c r="H88" s="11">
        <v>70</v>
      </c>
      <c r="I88" s="11">
        <f>G88*H88</f>
        <v>5880</v>
      </c>
    </row>
    <row r="89" spans="1:9" s="1" customFormat="1" ht="15" customHeight="1">
      <c r="A89" s="10">
        <f t="shared" si="1"/>
        <v>86</v>
      </c>
      <c r="B89" s="8" t="s">
        <v>234</v>
      </c>
      <c r="C89" s="8" t="s">
        <v>259</v>
      </c>
      <c r="D89" s="8" t="s">
        <v>260</v>
      </c>
      <c r="E89" s="12" t="s">
        <v>5</v>
      </c>
      <c r="F89" s="8" t="s">
        <v>160</v>
      </c>
      <c r="G89" s="8">
        <v>84</v>
      </c>
      <c r="H89" s="11">
        <v>70</v>
      </c>
      <c r="I89" s="11">
        <f>G89*H89</f>
        <v>5880</v>
      </c>
    </row>
    <row r="90" spans="1:9" s="1" customFormat="1" ht="15" customHeight="1">
      <c r="A90" s="10">
        <f t="shared" si="1"/>
        <v>87</v>
      </c>
      <c r="B90" s="8" t="s">
        <v>234</v>
      </c>
      <c r="C90" s="8" t="s">
        <v>261</v>
      </c>
      <c r="D90" s="8" t="s">
        <v>262</v>
      </c>
      <c r="E90" s="12" t="s">
        <v>5</v>
      </c>
      <c r="F90" s="8" t="s">
        <v>263</v>
      </c>
      <c r="G90" s="8">
        <v>19</v>
      </c>
      <c r="H90" s="11">
        <v>70</v>
      </c>
      <c r="I90" s="11">
        <f>G90*H90</f>
        <v>1330</v>
      </c>
    </row>
    <row r="91" spans="1:9" s="1" customFormat="1" ht="15" customHeight="1">
      <c r="A91" s="10">
        <f t="shared" si="1"/>
        <v>88</v>
      </c>
      <c r="B91" s="8" t="s">
        <v>234</v>
      </c>
      <c r="C91" s="8" t="s">
        <v>264</v>
      </c>
      <c r="D91" s="8" t="s">
        <v>265</v>
      </c>
      <c r="E91" s="12" t="s">
        <v>5</v>
      </c>
      <c r="F91" s="8" t="s">
        <v>160</v>
      </c>
      <c r="G91" s="8">
        <v>12</v>
      </c>
      <c r="H91" s="11">
        <v>70</v>
      </c>
      <c r="I91" s="11">
        <f>G91*H91</f>
        <v>840</v>
      </c>
    </row>
    <row r="92" spans="1:9" s="1" customFormat="1" ht="15" customHeight="1">
      <c r="A92" s="27" t="s">
        <v>266</v>
      </c>
      <c r="B92" s="28"/>
      <c r="C92" s="28"/>
      <c r="D92" s="28"/>
      <c r="E92" s="28"/>
      <c r="F92" s="28"/>
      <c r="G92" s="28"/>
      <c r="H92" s="29"/>
      <c r="I92" s="30">
        <f>SUM(I4:I91)</f>
        <v>93730</v>
      </c>
    </row>
    <row r="93" spans="1:9" s="1" customFormat="1" ht="15" customHeight="1">
      <c r="A93" s="13"/>
      <c r="B93"/>
      <c r="C93"/>
      <c r="D93"/>
      <c r="E93"/>
      <c r="F93"/>
      <c r="G93" s="9">
        <f>SUM(G4:G91)</f>
        <v>1339</v>
      </c>
      <c r="H93" s="31"/>
      <c r="I93" s="31"/>
    </row>
    <row r="94" spans="1:9" ht="33.75" customHeight="1">
      <c r="A94" s="14" t="s">
        <v>17</v>
      </c>
      <c r="B94" s="15"/>
      <c r="C94" s="15"/>
      <c r="D94" s="15"/>
      <c r="E94" s="15"/>
      <c r="F94" s="15"/>
      <c r="G94" s="15"/>
      <c r="H94" s="15"/>
      <c r="I94" s="16"/>
    </row>
    <row r="95" spans="1:9" ht="48.75" customHeight="1">
      <c r="A95" s="17" t="s">
        <v>12</v>
      </c>
      <c r="B95" s="18"/>
      <c r="C95" s="18"/>
      <c r="D95" s="18"/>
      <c r="E95" s="18"/>
      <c r="F95" s="18"/>
      <c r="G95" s="18"/>
      <c r="H95" s="18"/>
      <c r="I95" s="19"/>
    </row>
  </sheetData>
  <sortState ref="B4:I343">
    <sortCondition ref="B4:B343"/>
    <sortCondition ref="C4:C343"/>
  </sortState>
  <mergeCells count="7">
    <mergeCell ref="A94:I94"/>
    <mergeCell ref="A95:I95"/>
    <mergeCell ref="A2:F2"/>
    <mergeCell ref="G1:I1"/>
    <mergeCell ref="G2:I2"/>
    <mergeCell ref="A1:F1"/>
    <mergeCell ref="A92:H92"/>
  </mergeCells>
  <conditionalFormatting sqref="D94:D1048576 D1:D2">
    <cfRule type="duplicateValues" dxfId="3" priority="10"/>
  </conditionalFormatting>
  <conditionalFormatting sqref="C3:C93">
    <cfRule type="duplicateValues" dxfId="2" priority="98"/>
  </conditionalFormatting>
  <conditionalFormatting sqref="D3:D93">
    <cfRule type="duplicateValues" dxfId="1" priority="99"/>
  </conditionalFormatting>
  <conditionalFormatting sqref="D3:D93">
    <cfRule type="duplicateValues" dxfId="0" priority="100"/>
  </conditionalFormatting>
  <pageMargins left="0.43307086614173229" right="0.27559055118110237" top="0.54" bottom="0.64" header="0.36" footer="0.3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2024-12-06T11:36:42Z</cp:lastPrinted>
  <dcterms:created xsi:type="dcterms:W3CDTF">2023-06-13T11:20:39Z</dcterms:created>
  <dcterms:modified xsi:type="dcterms:W3CDTF">2025-01-09T14:33:51Z</dcterms:modified>
</cp:coreProperties>
</file>