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4"/>
  <c r="M9"/>
  <c r="M7"/>
  <c r="M6"/>
  <c r="M8"/>
</calcChain>
</file>

<file path=xl/sharedStrings.xml><?xml version="1.0" encoding="utf-8"?>
<sst xmlns="http://schemas.openxmlformats.org/spreadsheetml/2006/main" count="44" uniqueCount="37">
  <si>
    <t>INVOICE
ATC LOGISTICS,,8984191006
GST No:21CHVPB1842D2ZQ</t>
  </si>
  <si>
    <t>DD</t>
  </si>
  <si>
    <t>19/10/2024</t>
  </si>
  <si>
    <t>7117</t>
  </si>
  <si>
    <t>30/10/2024</t>
  </si>
  <si>
    <t>7189</t>
  </si>
  <si>
    <t>187/188</t>
  </si>
  <si>
    <t>29/10/2024</t>
  </si>
  <si>
    <t>17180</t>
  </si>
  <si>
    <t>22/10/2024</t>
  </si>
  <si>
    <t>17135</t>
  </si>
  <si>
    <t>Thanking you for your business.
ATC LOGISTICS</t>
  </si>
  <si>
    <t>BARIPADA</t>
  </si>
  <si>
    <t>BALIMELA</t>
  </si>
  <si>
    <t>JHARSUGUDA</t>
  </si>
  <si>
    <t>CTC</t>
  </si>
  <si>
    <t>SL</t>
  </si>
  <si>
    <t>DATE</t>
  </si>
  <si>
    <t>LR NO</t>
  </si>
  <si>
    <t>INV NO</t>
  </si>
  <si>
    <t>FROM</t>
  </si>
  <si>
    <t>TO</t>
  </si>
  <si>
    <t>PG/JAA/02632</t>
  </si>
  <si>
    <t>PG/JAA/02747</t>
  </si>
  <si>
    <t>PG/JAA/02745</t>
  </si>
  <si>
    <t>PG/CH/04950</t>
  </si>
  <si>
    <t>PG/CH/04801</t>
  </si>
  <si>
    <t>CASE</t>
  </si>
  <si>
    <t>WEIGHT</t>
  </si>
  <si>
    <t>RATE</t>
  </si>
  <si>
    <t>HAM</t>
  </si>
  <si>
    <t>LR</t>
  </si>
  <si>
    <t>AMOUNT</t>
  </si>
  <si>
    <t xml:space="preserve">KOKUYO CAMLIN LTD
Address: Sector - 11, CDA, 3-C/1358,CUTTACK,9337010717
GST No:21AAACC1647E1ZD
</t>
  </si>
  <si>
    <t>(RUPEES TWO THOUSAND FOUR HUNDRED EIGHT ONLY)</t>
  </si>
  <si>
    <t>Kindly, verify &amp; confirm within 7 days, else GST will be filed by 20th NOV., 2024. 
GST to be paid by Consignor under Reverse Charge Mechanism(RCM) as per GST.</t>
  </si>
  <si>
    <t xml:space="preserve">Bill Date:31/10/2024
Bill NO : 3250
Total Amount:2408.00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</si>
</sst>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285750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10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.8554687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5.42578125" style="2" bestFit="1" customWidth="1"/>
    <col min="11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  <c r="M1" s="20"/>
    </row>
    <row r="2" spans="1:13" ht="59.25" customHeight="1">
      <c r="A2" s="13" t="s">
        <v>33</v>
      </c>
      <c r="B2" s="14"/>
      <c r="C2" s="14"/>
      <c r="D2" s="14"/>
      <c r="E2" s="14"/>
      <c r="F2" s="14"/>
      <c r="G2" s="14"/>
      <c r="H2" s="15"/>
      <c r="I2" s="20" t="s">
        <v>36</v>
      </c>
      <c r="J2" s="20"/>
      <c r="K2" s="20"/>
      <c r="L2" s="20"/>
      <c r="M2" s="20"/>
    </row>
    <row r="3" spans="1:13" s="10" customFormat="1" ht="15.75" customHeigh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27</v>
      </c>
      <c r="H3" s="5" t="s">
        <v>28</v>
      </c>
      <c r="I3" s="9" t="s">
        <v>29</v>
      </c>
      <c r="J3" s="9" t="s">
        <v>30</v>
      </c>
      <c r="K3" s="9" t="s">
        <v>1</v>
      </c>
      <c r="L3" s="9" t="s">
        <v>31</v>
      </c>
      <c r="M3" s="9" t="s">
        <v>32</v>
      </c>
    </row>
    <row r="4" spans="1:13">
      <c r="A4" s="4">
        <v>1</v>
      </c>
      <c r="B4" s="4" t="s">
        <v>2</v>
      </c>
      <c r="C4" s="4" t="s">
        <v>22</v>
      </c>
      <c r="D4" s="4" t="s">
        <v>3</v>
      </c>
      <c r="E4" s="8" t="s">
        <v>15</v>
      </c>
      <c r="F4" s="4" t="s">
        <v>12</v>
      </c>
      <c r="G4" s="4">
        <v>7</v>
      </c>
      <c r="H4" s="4"/>
      <c r="I4" s="6">
        <v>24</v>
      </c>
      <c r="J4" s="4">
        <v>7</v>
      </c>
      <c r="K4" s="6">
        <v>0</v>
      </c>
      <c r="L4" s="6">
        <v>25</v>
      </c>
      <c r="M4" s="6">
        <f>G4*I4+J4+K4+L4</f>
        <v>200</v>
      </c>
    </row>
    <row r="5" spans="1:13">
      <c r="A5" s="4">
        <v>2</v>
      </c>
      <c r="B5" s="4" t="s">
        <v>9</v>
      </c>
      <c r="C5" s="4" t="s">
        <v>26</v>
      </c>
      <c r="D5" s="4" t="s">
        <v>10</v>
      </c>
      <c r="E5" s="8" t="s">
        <v>15</v>
      </c>
      <c r="F5" s="4" t="s">
        <v>14</v>
      </c>
      <c r="G5" s="4">
        <v>12</v>
      </c>
      <c r="H5" s="4">
        <v>197</v>
      </c>
      <c r="I5" s="6">
        <v>2.04</v>
      </c>
      <c r="J5" s="4">
        <v>12</v>
      </c>
      <c r="K5" s="6">
        <v>0</v>
      </c>
      <c r="L5" s="6">
        <v>25</v>
      </c>
      <c r="M5" s="6">
        <f>H5*I5+J5+K5+L5</f>
        <v>438.88</v>
      </c>
    </row>
    <row r="6" spans="1:13">
      <c r="A6" s="4">
        <v>3</v>
      </c>
      <c r="B6" s="4" t="s">
        <v>7</v>
      </c>
      <c r="C6" s="4" t="s">
        <v>25</v>
      </c>
      <c r="D6" s="4" t="s">
        <v>8</v>
      </c>
      <c r="E6" s="8" t="s">
        <v>15</v>
      </c>
      <c r="F6" s="4" t="s">
        <v>12</v>
      </c>
      <c r="G6" s="4">
        <v>21</v>
      </c>
      <c r="H6" s="4"/>
      <c r="I6" s="6">
        <v>24</v>
      </c>
      <c r="J6" s="4">
        <v>21</v>
      </c>
      <c r="K6" s="6">
        <v>0</v>
      </c>
      <c r="L6" s="6">
        <v>25</v>
      </c>
      <c r="M6" s="6">
        <f t="shared" ref="M6:M8" si="0">G6*I6+J6+K6+L6</f>
        <v>550</v>
      </c>
    </row>
    <row r="7" spans="1:13">
      <c r="A7" s="4">
        <v>4</v>
      </c>
      <c r="B7" s="4" t="s">
        <v>4</v>
      </c>
      <c r="C7" s="4" t="s">
        <v>23</v>
      </c>
      <c r="D7" s="4" t="s">
        <v>5</v>
      </c>
      <c r="E7" s="8" t="s">
        <v>15</v>
      </c>
      <c r="F7" s="4" t="s">
        <v>13</v>
      </c>
      <c r="G7" s="4">
        <v>5</v>
      </c>
      <c r="H7" s="4">
        <v>92</v>
      </c>
      <c r="I7" s="6">
        <v>4.5</v>
      </c>
      <c r="J7" s="4">
        <v>5</v>
      </c>
      <c r="K7" s="6">
        <v>25</v>
      </c>
      <c r="L7" s="6">
        <v>25</v>
      </c>
      <c r="M7" s="6">
        <f>H7*I7+J7+K7+L7</f>
        <v>469</v>
      </c>
    </row>
    <row r="8" spans="1:13">
      <c r="A8" s="4">
        <v>5</v>
      </c>
      <c r="B8" s="4" t="s">
        <v>4</v>
      </c>
      <c r="C8" s="4" t="s">
        <v>24</v>
      </c>
      <c r="D8" s="4" t="s">
        <v>6</v>
      </c>
      <c r="E8" s="8" t="s">
        <v>15</v>
      </c>
      <c r="F8" s="4" t="s">
        <v>12</v>
      </c>
      <c r="G8" s="4">
        <v>29</v>
      </c>
      <c r="H8" s="4"/>
      <c r="I8" s="6">
        <v>24</v>
      </c>
      <c r="J8" s="4">
        <v>29</v>
      </c>
      <c r="K8" s="6">
        <v>0</v>
      </c>
      <c r="L8" s="6">
        <v>25</v>
      </c>
      <c r="M8" s="6">
        <f t="shared" si="0"/>
        <v>750</v>
      </c>
    </row>
    <row r="9" spans="1:13" s="3" customFormat="1">
      <c r="A9" s="16" t="s">
        <v>34</v>
      </c>
      <c r="B9" s="17"/>
      <c r="C9" s="17"/>
      <c r="D9" s="17"/>
      <c r="E9" s="17"/>
      <c r="F9" s="17"/>
      <c r="G9" s="17"/>
      <c r="H9" s="17"/>
      <c r="I9" s="18"/>
      <c r="J9" s="18"/>
      <c r="K9" s="18"/>
      <c r="L9" s="19"/>
      <c r="M9" s="7">
        <f>ROUND(SUM(M4:M8),0)</f>
        <v>2408</v>
      </c>
    </row>
    <row r="10" spans="1:13" s="3" customFormat="1" ht="30" customHeight="1">
      <c r="A10" s="11" t="s">
        <v>35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</row>
    <row r="11" spans="1:13" s="3" customFormat="1" ht="30" customHeight="1">
      <c r="A11" s="11" t="s">
        <v>11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</row>
  </sheetData>
  <sortState ref="B4:K8">
    <sortCondition ref="B4"/>
  </sortState>
  <mergeCells count="7">
    <mergeCell ref="A10:M10"/>
    <mergeCell ref="A11:M11"/>
    <mergeCell ref="A1:H1"/>
    <mergeCell ref="A2:H2"/>
    <mergeCell ref="A9:L9"/>
    <mergeCell ref="I1:M1"/>
    <mergeCell ref="I2:M2"/>
  </mergeCells>
  <conditionalFormatting sqref="C4:C8">
    <cfRule type="duplicateValues" dxfId="0" priority="3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2024-11-07T11:27:34Z</cp:lastPrinted>
  <dcterms:created xsi:type="dcterms:W3CDTF">2024-11-05T07:49:40Z</dcterms:created>
  <dcterms:modified xsi:type="dcterms:W3CDTF">2024-11-07T11:27:36Z</dcterms:modified>
</cp:coreProperties>
</file>