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0" i="1"/>
  <c r="L5"/>
  <c r="L6"/>
  <c r="L7"/>
  <c r="L8"/>
  <c r="L9"/>
  <c r="L10"/>
  <c r="L11"/>
  <c r="L12"/>
  <c r="L13"/>
  <c r="L14"/>
  <c r="L15"/>
  <c r="L16"/>
  <c r="L17"/>
  <c r="L18"/>
  <c r="L19"/>
  <c r="L4"/>
</calcChain>
</file>

<file path=xl/sharedStrings.xml><?xml version="1.0" encoding="utf-8"?>
<sst xmlns="http://schemas.openxmlformats.org/spreadsheetml/2006/main" count="98" uniqueCount="68">
  <si>
    <t>INVOICE
PRAGATI LOGISTICS,SAMANTA SAHI KHUNTIA LANE,8984191006
GST No:21AGHPB9356M1Z9</t>
  </si>
  <si>
    <t>DD</t>
  </si>
  <si>
    <t>03/2/2025</t>
  </si>
  <si>
    <t>386</t>
  </si>
  <si>
    <t>22/2/2025</t>
  </si>
  <si>
    <t>419</t>
  </si>
  <si>
    <t>07/2/2025</t>
  </si>
  <si>
    <t>389</t>
  </si>
  <si>
    <t>19/2/2025</t>
  </si>
  <si>
    <t>415</t>
  </si>
  <si>
    <t>15/2/2025</t>
  </si>
  <si>
    <t>60</t>
  </si>
  <si>
    <t>412</t>
  </si>
  <si>
    <t>411</t>
  </si>
  <si>
    <t>413</t>
  </si>
  <si>
    <t>420</t>
  </si>
  <si>
    <t>13/2/2025</t>
  </si>
  <si>
    <t>401</t>
  </si>
  <si>
    <t>08/2/2025</t>
  </si>
  <si>
    <t>396</t>
  </si>
  <si>
    <t>04/2/2025</t>
  </si>
  <si>
    <t>387</t>
  </si>
  <si>
    <t>378</t>
  </si>
  <si>
    <t>27/2/2025</t>
  </si>
  <si>
    <t>423</t>
  </si>
  <si>
    <t>12/2/2025</t>
  </si>
  <si>
    <t>407</t>
  </si>
  <si>
    <t>11/2/2025</t>
  </si>
  <si>
    <t>406</t>
  </si>
  <si>
    <t>Thanking you for your business.
PRAGATI LOGISTICS</t>
  </si>
  <si>
    <t>BHUBANESWAR</t>
  </si>
  <si>
    <t>ANGUL</t>
  </si>
  <si>
    <t>JHARSUGUDA</t>
  </si>
  <si>
    <t>DHENKANAL</t>
  </si>
  <si>
    <t>JALESWAR</t>
  </si>
  <si>
    <t>TALCHER</t>
  </si>
  <si>
    <t>DO/20921</t>
  </si>
  <si>
    <t>DO/22454</t>
  </si>
  <si>
    <t>DO/21455</t>
  </si>
  <si>
    <t>MA/15278</t>
  </si>
  <si>
    <t>DO/21861</t>
  </si>
  <si>
    <t>DO/21860</t>
  </si>
  <si>
    <t>DO/21859</t>
  </si>
  <si>
    <t>DO/21858</t>
  </si>
  <si>
    <t>MA/15398</t>
  </si>
  <si>
    <t>DO/21658</t>
  </si>
  <si>
    <t>DO/21350</t>
  </si>
  <si>
    <t>DO/21042</t>
  </si>
  <si>
    <t>DO/20922</t>
  </si>
  <si>
    <t>MA/15613</t>
  </si>
  <si>
    <t>MA/14972</t>
  </si>
  <si>
    <t>MA/14971</t>
  </si>
  <si>
    <t>CTC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</si>
  <si>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</si>
  <si>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</si>
  <si>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</si>
  <si>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</si>
  <si>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</si>
  <si>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</si>
  <si>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</si>
  <si>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</si>
  <si>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</si>
  <si>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</si>
  <si>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</si>
  <si>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</si>
  <si>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JALAN TRADING CO
Address:shyamsundar bhawsinka building 728,1st floor cantonment road,CTC-753001 ODISHAmo-9438746232,7978712713
GST No:21ADLPJ1476H1ZP
</t>
  </si>
  <si>
    <t>(RUPEES FIVE THOUSAND FOUR HUNDRED FIFTY THREE ONLY)</t>
  </si>
  <si>
    <t xml:space="preserve">Bill Date:28/02/2025
Bill NO : 36340
Total Amount:5453.00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</si>
</sst>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7</xdr:col>
      <xdr:colOff>209550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3857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Q9" sqref="Q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6" style="2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1.25" customHeight="1">
      <c r="A2" s="11" t="s">
        <v>65</v>
      </c>
      <c r="B2" s="12"/>
      <c r="C2" s="12"/>
      <c r="D2" s="12"/>
      <c r="E2" s="12"/>
      <c r="F2" s="12"/>
      <c r="G2" s="12"/>
      <c r="H2" s="13"/>
      <c r="I2" s="14" t="s">
        <v>67</v>
      </c>
      <c r="J2" s="14"/>
      <c r="K2" s="14"/>
      <c r="L2" s="14"/>
    </row>
    <row r="3" spans="1:12" s="16" customFormat="1">
      <c r="A3" s="5" t="s">
        <v>54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  <c r="G3" s="5" t="s">
        <v>60</v>
      </c>
      <c r="H3" s="15" t="s">
        <v>61</v>
      </c>
      <c r="I3" s="15" t="s">
        <v>62</v>
      </c>
      <c r="J3" s="15" t="s">
        <v>1</v>
      </c>
      <c r="K3" s="15" t="s">
        <v>63</v>
      </c>
      <c r="L3" s="15" t="s">
        <v>64</v>
      </c>
    </row>
    <row r="4" spans="1:12">
      <c r="A4" s="4">
        <v>1</v>
      </c>
      <c r="B4" s="4" t="s">
        <v>2</v>
      </c>
      <c r="C4" s="4" t="s">
        <v>36</v>
      </c>
      <c r="D4" s="10" t="s">
        <v>52</v>
      </c>
      <c r="E4" s="4" t="s">
        <v>30</v>
      </c>
      <c r="F4" s="4" t="s">
        <v>3</v>
      </c>
      <c r="G4" s="4">
        <v>5</v>
      </c>
      <c r="H4" s="6">
        <v>42.9</v>
      </c>
      <c r="I4" s="6">
        <v>0</v>
      </c>
      <c r="J4" s="6">
        <v>60</v>
      </c>
      <c r="K4" s="6">
        <v>30</v>
      </c>
      <c r="L4" s="6">
        <f>G4*H4+I4+J4+K4</f>
        <v>304.5</v>
      </c>
    </row>
    <row r="5" spans="1:12">
      <c r="A5" s="4">
        <v>2</v>
      </c>
      <c r="B5" s="4" t="s">
        <v>2</v>
      </c>
      <c r="C5" s="4" t="s">
        <v>48</v>
      </c>
      <c r="D5" s="10" t="s">
        <v>52</v>
      </c>
      <c r="E5" s="4" t="s">
        <v>30</v>
      </c>
      <c r="F5" s="4" t="s">
        <v>22</v>
      </c>
      <c r="G5" s="4">
        <v>6</v>
      </c>
      <c r="H5" s="6">
        <v>42.9</v>
      </c>
      <c r="I5" s="6">
        <v>0</v>
      </c>
      <c r="J5" s="6">
        <v>72</v>
      </c>
      <c r="K5" s="6">
        <v>30</v>
      </c>
      <c r="L5" s="6">
        <f t="shared" ref="L5:L19" si="0">G5*H5+I5+J5+K5</f>
        <v>359.4</v>
      </c>
    </row>
    <row r="6" spans="1:12">
      <c r="A6" s="4">
        <v>3</v>
      </c>
      <c r="B6" s="4" t="s">
        <v>20</v>
      </c>
      <c r="C6" s="4" t="s">
        <v>47</v>
      </c>
      <c r="D6" s="10" t="s">
        <v>52</v>
      </c>
      <c r="E6" s="4" t="s">
        <v>30</v>
      </c>
      <c r="F6" s="4" t="s">
        <v>21</v>
      </c>
      <c r="G6" s="4">
        <v>3</v>
      </c>
      <c r="H6" s="6">
        <v>42.9</v>
      </c>
      <c r="I6" s="6">
        <v>0</v>
      </c>
      <c r="J6" s="6">
        <v>36</v>
      </c>
      <c r="K6" s="6">
        <v>30</v>
      </c>
      <c r="L6" s="6">
        <f t="shared" si="0"/>
        <v>194.7</v>
      </c>
    </row>
    <row r="7" spans="1:12">
      <c r="A7" s="4">
        <v>4</v>
      </c>
      <c r="B7" s="4" t="s">
        <v>6</v>
      </c>
      <c r="C7" s="4" t="s">
        <v>38</v>
      </c>
      <c r="D7" s="10" t="s">
        <v>52</v>
      </c>
      <c r="E7" s="4" t="s">
        <v>31</v>
      </c>
      <c r="F7" s="4" t="s">
        <v>7</v>
      </c>
      <c r="G7" s="4">
        <v>28</v>
      </c>
      <c r="H7" s="6">
        <v>53.9</v>
      </c>
      <c r="I7" s="6">
        <v>0</v>
      </c>
      <c r="J7" s="6">
        <v>336</v>
      </c>
      <c r="K7" s="6">
        <v>30</v>
      </c>
      <c r="L7" s="6">
        <f t="shared" si="0"/>
        <v>1875.2</v>
      </c>
    </row>
    <row r="8" spans="1:12">
      <c r="A8" s="4">
        <v>5</v>
      </c>
      <c r="B8" s="4" t="s">
        <v>18</v>
      </c>
      <c r="C8" s="4" t="s">
        <v>46</v>
      </c>
      <c r="D8" s="10" t="s">
        <v>52</v>
      </c>
      <c r="E8" s="4" t="s">
        <v>30</v>
      </c>
      <c r="F8" s="4" t="s">
        <v>19</v>
      </c>
      <c r="G8" s="4">
        <v>4</v>
      </c>
      <c r="H8" s="6">
        <v>42.9</v>
      </c>
      <c r="I8" s="6">
        <v>0</v>
      </c>
      <c r="J8" s="6">
        <v>48</v>
      </c>
      <c r="K8" s="6">
        <v>30</v>
      </c>
      <c r="L8" s="6">
        <f t="shared" si="0"/>
        <v>249.6</v>
      </c>
    </row>
    <row r="9" spans="1:12">
      <c r="A9" s="4">
        <v>6</v>
      </c>
      <c r="B9" s="4" t="s">
        <v>27</v>
      </c>
      <c r="C9" s="4" t="s">
        <v>51</v>
      </c>
      <c r="D9" s="10" t="s">
        <v>52</v>
      </c>
      <c r="E9" s="4" t="s">
        <v>35</v>
      </c>
      <c r="F9" s="4" t="s">
        <v>28</v>
      </c>
      <c r="G9" s="4">
        <v>4</v>
      </c>
      <c r="H9" s="6">
        <v>49.5</v>
      </c>
      <c r="I9" s="6">
        <v>0</v>
      </c>
      <c r="J9" s="6">
        <v>48</v>
      </c>
      <c r="K9" s="6">
        <v>30</v>
      </c>
      <c r="L9" s="6">
        <f t="shared" si="0"/>
        <v>276</v>
      </c>
    </row>
    <row r="10" spans="1:12">
      <c r="A10" s="4">
        <v>7</v>
      </c>
      <c r="B10" s="4" t="s">
        <v>25</v>
      </c>
      <c r="C10" s="4" t="s">
        <v>50</v>
      </c>
      <c r="D10" s="10" t="s">
        <v>52</v>
      </c>
      <c r="E10" s="4" t="s">
        <v>31</v>
      </c>
      <c r="F10" s="4" t="s">
        <v>26</v>
      </c>
      <c r="G10" s="4">
        <v>2</v>
      </c>
      <c r="H10" s="6">
        <v>53.9</v>
      </c>
      <c r="I10" s="6">
        <v>0</v>
      </c>
      <c r="J10" s="6">
        <v>24</v>
      </c>
      <c r="K10" s="6">
        <v>30</v>
      </c>
      <c r="L10" s="6">
        <f t="shared" si="0"/>
        <v>161.80000000000001</v>
      </c>
    </row>
    <row r="11" spans="1:12">
      <c r="A11" s="4">
        <v>8</v>
      </c>
      <c r="B11" s="4" t="s">
        <v>16</v>
      </c>
      <c r="C11" s="4" t="s">
        <v>45</v>
      </c>
      <c r="D11" s="10" t="s">
        <v>52</v>
      </c>
      <c r="E11" s="4" t="s">
        <v>33</v>
      </c>
      <c r="F11" s="4" t="s">
        <v>17</v>
      </c>
      <c r="G11" s="4">
        <v>2</v>
      </c>
      <c r="H11" s="6">
        <v>49.5</v>
      </c>
      <c r="I11" s="6">
        <v>0</v>
      </c>
      <c r="J11" s="6">
        <v>24</v>
      </c>
      <c r="K11" s="6">
        <v>30</v>
      </c>
      <c r="L11" s="6">
        <f t="shared" si="0"/>
        <v>153</v>
      </c>
    </row>
    <row r="12" spans="1:12">
      <c r="A12" s="4">
        <v>9</v>
      </c>
      <c r="B12" s="4" t="s">
        <v>10</v>
      </c>
      <c r="C12" s="4" t="s">
        <v>40</v>
      </c>
      <c r="D12" s="10" t="s">
        <v>52</v>
      </c>
      <c r="E12" s="4" t="s">
        <v>33</v>
      </c>
      <c r="F12" s="4" t="s">
        <v>11</v>
      </c>
      <c r="G12" s="4">
        <v>1</v>
      </c>
      <c r="H12" s="6">
        <v>49.5</v>
      </c>
      <c r="I12" s="6">
        <v>0</v>
      </c>
      <c r="J12" s="6">
        <v>12</v>
      </c>
      <c r="K12" s="6">
        <v>30</v>
      </c>
      <c r="L12" s="6">
        <f t="shared" si="0"/>
        <v>91.5</v>
      </c>
    </row>
    <row r="13" spans="1:12">
      <c r="A13" s="4">
        <v>10</v>
      </c>
      <c r="B13" s="4" t="s">
        <v>10</v>
      </c>
      <c r="C13" s="4" t="s">
        <v>41</v>
      </c>
      <c r="D13" s="10" t="s">
        <v>52</v>
      </c>
      <c r="E13" s="4" t="s">
        <v>30</v>
      </c>
      <c r="F13" s="4" t="s">
        <v>12</v>
      </c>
      <c r="G13" s="4">
        <v>5</v>
      </c>
      <c r="H13" s="6">
        <v>42.9</v>
      </c>
      <c r="I13" s="6">
        <v>0</v>
      </c>
      <c r="J13" s="6">
        <v>60</v>
      </c>
      <c r="K13" s="6">
        <v>30</v>
      </c>
      <c r="L13" s="6">
        <f t="shared" si="0"/>
        <v>304.5</v>
      </c>
    </row>
    <row r="14" spans="1:12">
      <c r="A14" s="4">
        <v>11</v>
      </c>
      <c r="B14" s="4" t="s">
        <v>10</v>
      </c>
      <c r="C14" s="4" t="s">
        <v>42</v>
      </c>
      <c r="D14" s="10" t="s">
        <v>52</v>
      </c>
      <c r="E14" s="4" t="s">
        <v>30</v>
      </c>
      <c r="F14" s="4" t="s">
        <v>13</v>
      </c>
      <c r="G14" s="4">
        <v>4</v>
      </c>
      <c r="H14" s="6">
        <v>42.9</v>
      </c>
      <c r="I14" s="6">
        <v>0</v>
      </c>
      <c r="J14" s="6">
        <v>48</v>
      </c>
      <c r="K14" s="6">
        <v>30</v>
      </c>
      <c r="L14" s="6">
        <f t="shared" si="0"/>
        <v>249.6</v>
      </c>
    </row>
    <row r="15" spans="1:12">
      <c r="A15" s="4">
        <v>12</v>
      </c>
      <c r="B15" s="4" t="s">
        <v>10</v>
      </c>
      <c r="C15" s="4" t="s">
        <v>43</v>
      </c>
      <c r="D15" s="10" t="s">
        <v>52</v>
      </c>
      <c r="E15" s="4" t="s">
        <v>30</v>
      </c>
      <c r="F15" s="4" t="s">
        <v>14</v>
      </c>
      <c r="G15" s="4">
        <v>2</v>
      </c>
      <c r="H15" s="6">
        <v>42.9</v>
      </c>
      <c r="I15" s="6">
        <v>0</v>
      </c>
      <c r="J15" s="6">
        <v>24</v>
      </c>
      <c r="K15" s="6">
        <v>30</v>
      </c>
      <c r="L15" s="6">
        <f t="shared" si="0"/>
        <v>139.80000000000001</v>
      </c>
    </row>
    <row r="16" spans="1:12">
      <c r="A16" s="4">
        <v>13</v>
      </c>
      <c r="B16" s="4" t="s">
        <v>8</v>
      </c>
      <c r="C16" s="4" t="s">
        <v>39</v>
      </c>
      <c r="D16" s="10" t="s">
        <v>52</v>
      </c>
      <c r="E16" s="4" t="s">
        <v>32</v>
      </c>
      <c r="F16" s="4" t="s">
        <v>9</v>
      </c>
      <c r="G16" s="4">
        <v>6</v>
      </c>
      <c r="H16" s="6">
        <v>60</v>
      </c>
      <c r="I16" s="6">
        <v>0</v>
      </c>
      <c r="J16" s="6">
        <v>72</v>
      </c>
      <c r="K16" s="6">
        <v>30</v>
      </c>
      <c r="L16" s="6">
        <f t="shared" si="0"/>
        <v>462</v>
      </c>
    </row>
    <row r="17" spans="1:12">
      <c r="A17" s="4">
        <v>14</v>
      </c>
      <c r="B17" s="4" t="s">
        <v>4</v>
      </c>
      <c r="C17" s="4" t="s">
        <v>37</v>
      </c>
      <c r="D17" s="10" t="s">
        <v>52</v>
      </c>
      <c r="E17" s="4" t="s">
        <v>30</v>
      </c>
      <c r="F17" s="4" t="s">
        <v>5</v>
      </c>
      <c r="G17" s="4">
        <v>2</v>
      </c>
      <c r="H17" s="6">
        <v>42.9</v>
      </c>
      <c r="I17" s="6">
        <v>0</v>
      </c>
      <c r="J17" s="6">
        <v>24</v>
      </c>
      <c r="K17" s="6">
        <v>30</v>
      </c>
      <c r="L17" s="6">
        <f t="shared" si="0"/>
        <v>139.80000000000001</v>
      </c>
    </row>
    <row r="18" spans="1:12">
      <c r="A18" s="4">
        <v>15</v>
      </c>
      <c r="B18" s="4" t="s">
        <v>4</v>
      </c>
      <c r="C18" s="4" t="s">
        <v>44</v>
      </c>
      <c r="D18" s="10" t="s">
        <v>52</v>
      </c>
      <c r="E18" s="4" t="s">
        <v>32</v>
      </c>
      <c r="F18" s="4" t="s">
        <v>15</v>
      </c>
      <c r="G18" s="4">
        <v>3</v>
      </c>
      <c r="H18" s="6">
        <v>60</v>
      </c>
      <c r="I18" s="6">
        <v>0</v>
      </c>
      <c r="J18" s="6">
        <v>36</v>
      </c>
      <c r="K18" s="6">
        <v>30</v>
      </c>
      <c r="L18" s="6">
        <f t="shared" si="0"/>
        <v>246</v>
      </c>
    </row>
    <row r="19" spans="1:12">
      <c r="A19" s="4">
        <v>16</v>
      </c>
      <c r="B19" s="4" t="s">
        <v>23</v>
      </c>
      <c r="C19" s="4" t="s">
        <v>49</v>
      </c>
      <c r="D19" s="10" t="s">
        <v>52</v>
      </c>
      <c r="E19" s="4" t="s">
        <v>34</v>
      </c>
      <c r="F19" s="4" t="s">
        <v>24</v>
      </c>
      <c r="G19" s="4">
        <v>3</v>
      </c>
      <c r="H19" s="6">
        <v>60</v>
      </c>
      <c r="I19" s="6">
        <v>0</v>
      </c>
      <c r="J19" s="6">
        <v>36</v>
      </c>
      <c r="K19" s="6">
        <v>30</v>
      </c>
      <c r="L19" s="6">
        <f t="shared" si="0"/>
        <v>246</v>
      </c>
    </row>
    <row r="20" spans="1:12" s="3" customFormat="1">
      <c r="A20" s="17" t="s">
        <v>66</v>
      </c>
      <c r="B20" s="18"/>
      <c r="C20" s="18"/>
      <c r="D20" s="18"/>
      <c r="E20" s="18"/>
      <c r="F20" s="18"/>
      <c r="G20" s="18"/>
      <c r="H20" s="19"/>
      <c r="I20" s="19"/>
      <c r="J20" s="19"/>
      <c r="K20" s="20"/>
      <c r="L20" s="7">
        <f>ROUND(SUM(L4:L19),0)</f>
        <v>5453</v>
      </c>
    </row>
    <row r="21" spans="1:12" s="3" customFormat="1" ht="30" customHeight="1">
      <c r="A21" s="8" t="s">
        <v>53</v>
      </c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</row>
    <row r="22" spans="1:12" s="3" customFormat="1" ht="30" customHeight="1">
      <c r="A22" s="8" t="s">
        <v>29</v>
      </c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</row>
  </sheetData>
  <sortState ref="B4:L19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2025-03-06T06:37:20Z</dcterms:created>
  <dcterms:modified xsi:type="dcterms:W3CDTF">2025-03-06T06:37:21Z</dcterms:modified>
</cp:coreProperties>
</file>