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L12" i="1"/>
  <c r="L5"/>
  <c r="L6"/>
  <c r="L7"/>
  <c r="L8"/>
  <c r="L9"/>
  <c r="L10"/>
  <c r="L11"/>
  <c r="L4"/>
</calcChain>
</file>

<file path=xl/sharedStrings.xml><?xml version="1.0" encoding="utf-8"?>
<sst xmlns="http://schemas.openxmlformats.org/spreadsheetml/2006/main" count="58" uniqueCount="46">
  <si>
    <t>01/5/2026</t>
  </si>
  <si>
    <t>13</t>
  </si>
  <si>
    <t>25</t>
  </si>
  <si>
    <t>24</t>
  </si>
  <si>
    <t>28/5/2026</t>
  </si>
  <si>
    <t>35</t>
  </si>
  <si>
    <t>30/5/2026</t>
  </si>
  <si>
    <t>39</t>
  </si>
  <si>
    <t>42</t>
  </si>
  <si>
    <t>43</t>
  </si>
  <si>
    <t>36</t>
  </si>
  <si>
    <t>JATNI</t>
  </si>
  <si>
    <t>JAJPUR ROAD</t>
  </si>
  <si>
    <t>DHENKANAL</t>
  </si>
  <si>
    <t>BHUBANESWAR</t>
  </si>
  <si>
    <t>JARKA</t>
  </si>
  <si>
    <t>MAHANGA</t>
  </si>
  <si>
    <t>PATTAMUNDAI</t>
  </si>
  <si>
    <t>BHADRAK</t>
  </si>
  <si>
    <t>SL</t>
  </si>
  <si>
    <t>DATE</t>
  </si>
  <si>
    <t>LR NO</t>
  </si>
  <si>
    <t>INV NO</t>
  </si>
  <si>
    <t>FROM</t>
  </si>
  <si>
    <t>TO</t>
  </si>
  <si>
    <t>CASE</t>
  </si>
  <si>
    <t>RATE</t>
  </si>
  <si>
    <t>HML</t>
  </si>
  <si>
    <t>DD.CH.</t>
  </si>
  <si>
    <t>LR.CH.</t>
  </si>
  <si>
    <t>AMT.</t>
  </si>
  <si>
    <t>DO/01364</t>
  </si>
  <si>
    <t>DO/01365</t>
  </si>
  <si>
    <t>DO/01366</t>
  </si>
  <si>
    <t>DO/02553</t>
  </si>
  <si>
    <t>DO/02662</t>
  </si>
  <si>
    <t>DO/02663</t>
  </si>
  <si>
    <t>DO/02725</t>
  </si>
  <si>
    <t>MA/01624</t>
  </si>
  <si>
    <t>CTC</t>
  </si>
  <si>
    <t>INVOICE
PRAGATI LOGISTICS,SAMANTA SAHI KHUNTIA LANE,8984191006
GST No:21AGHPB9356M1Z9</t>
  </si>
  <si>
    <t xml:space="preserve">M M ENTERPRISES,
Address: WARD NO-26 HOLDING NO-704/A,JHANJIRMANGALA,TELENGABAZAR-753009 ODISHA,9861086878
GST No: 21ALHPM9132H1Z8
</t>
  </si>
  <si>
    <t>Thanking you for your business.
PRAGATI LOGISTICS</t>
  </si>
  <si>
    <t>(RUPEES EIGHT HUNDRED SIXTY THREE ONLY)</t>
  </si>
  <si>
    <t>Kindly, verify &amp; confirm within 7 days, else GST will be filed by 20th JUNE,2026
GST to be paid by Consignor under Reverse Charge Mechanism(RCM) as per GST.</t>
  </si>
  <si>
    <t xml:space="preserve">Bill Date: 31/05/2026
Bill NO : 4498
Total Amount : 863.00 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</si>
</sst>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2" fontId="0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/>
    <xf numFmtId="0" fontId="2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0" fontId="1" fillId="0" borderId="4" xfId="0" applyNumberFormat="1" applyFont="1" applyBorder="1" applyAlignment="1">
      <alignment horizontal="right" wrapText="1"/>
    </xf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1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85725</xdr:rowOff>
    </xdr:from>
    <xdr:to>
      <xdr:col>5</xdr:col>
      <xdr:colOff>685800</xdr:colOff>
      <xdr:row>0</xdr:row>
      <xdr:rowOff>1038225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201" y="85725"/>
          <a:ext cx="3019424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selection activeCell="O5" sqref="O5"/>
    </sheetView>
  </sheetViews>
  <sheetFormatPr defaultRowHeight="15"/>
  <cols>
    <col min="1" max="1" width="2.85546875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</cols>
  <sheetData>
    <row r="1" spans="1:12" s="1" customFormat="1" ht="90" customHeight="1">
      <c r="A1" s="8"/>
      <c r="B1" s="8"/>
      <c r="C1" s="8"/>
      <c r="D1" s="8"/>
      <c r="E1" s="8"/>
      <c r="F1" s="8"/>
      <c r="G1" s="9" t="s">
        <v>40</v>
      </c>
      <c r="H1" s="9"/>
      <c r="I1" s="9"/>
      <c r="J1" s="9"/>
      <c r="K1" s="9"/>
      <c r="L1" s="9"/>
    </row>
    <row r="2" spans="1:12" s="1" customFormat="1" ht="83.25" customHeight="1">
      <c r="A2" s="8" t="s">
        <v>41</v>
      </c>
      <c r="B2" s="8"/>
      <c r="C2" s="8"/>
      <c r="D2" s="8"/>
      <c r="E2" s="8"/>
      <c r="F2" s="8"/>
      <c r="G2" s="9" t="s">
        <v>45</v>
      </c>
      <c r="H2" s="9"/>
      <c r="I2" s="9"/>
      <c r="J2" s="9"/>
      <c r="K2" s="9"/>
      <c r="L2" s="9"/>
    </row>
    <row r="3" spans="1:12" s="2" customFormat="1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s">
        <v>29</v>
      </c>
      <c r="L3" s="6" t="s">
        <v>30</v>
      </c>
    </row>
    <row r="4" spans="1:12">
      <c r="A4" s="3">
        <v>1</v>
      </c>
      <c r="B4" s="3" t="s">
        <v>0</v>
      </c>
      <c r="C4" s="3" t="s">
        <v>31</v>
      </c>
      <c r="D4" s="3" t="s">
        <v>1</v>
      </c>
      <c r="E4" s="7" t="s">
        <v>39</v>
      </c>
      <c r="F4" s="3" t="s">
        <v>11</v>
      </c>
      <c r="G4" s="3">
        <v>1</v>
      </c>
      <c r="H4" s="5">
        <v>26.4</v>
      </c>
      <c r="I4" s="5">
        <v>1</v>
      </c>
      <c r="J4" s="5">
        <v>5</v>
      </c>
      <c r="K4" s="5">
        <v>25</v>
      </c>
      <c r="L4" s="5">
        <f>G4*H4+I4+J4+K4</f>
        <v>57.4</v>
      </c>
    </row>
    <row r="5" spans="1:12">
      <c r="A5" s="3">
        <v>2</v>
      </c>
      <c r="B5" s="3" t="s">
        <v>0</v>
      </c>
      <c r="C5" s="3" t="s">
        <v>32</v>
      </c>
      <c r="D5" s="3" t="s">
        <v>2</v>
      </c>
      <c r="E5" s="7" t="s">
        <v>39</v>
      </c>
      <c r="F5" s="3" t="s">
        <v>12</v>
      </c>
      <c r="G5" s="3">
        <v>2</v>
      </c>
      <c r="H5" s="5">
        <v>26.4</v>
      </c>
      <c r="I5" s="5">
        <v>2</v>
      </c>
      <c r="J5" s="5">
        <v>10</v>
      </c>
      <c r="K5" s="5">
        <v>25</v>
      </c>
      <c r="L5" s="5">
        <f t="shared" ref="L5:L11" si="0">G5*H5+I5+J5+K5</f>
        <v>89.8</v>
      </c>
    </row>
    <row r="6" spans="1:12">
      <c r="A6" s="3">
        <v>3</v>
      </c>
      <c r="B6" s="3" t="s">
        <v>0</v>
      </c>
      <c r="C6" s="3" t="s">
        <v>33</v>
      </c>
      <c r="D6" s="3" t="s">
        <v>3</v>
      </c>
      <c r="E6" s="7" t="s">
        <v>39</v>
      </c>
      <c r="F6" s="3" t="s">
        <v>13</v>
      </c>
      <c r="G6" s="3">
        <v>2</v>
      </c>
      <c r="H6" s="5">
        <v>26.4</v>
      </c>
      <c r="I6" s="5">
        <v>2</v>
      </c>
      <c r="J6" s="5">
        <v>10</v>
      </c>
      <c r="K6" s="5">
        <v>25</v>
      </c>
      <c r="L6" s="5">
        <f t="shared" si="0"/>
        <v>89.8</v>
      </c>
    </row>
    <row r="7" spans="1:12">
      <c r="A7" s="3">
        <v>4</v>
      </c>
      <c r="B7" s="3" t="s">
        <v>4</v>
      </c>
      <c r="C7" s="3" t="s">
        <v>34</v>
      </c>
      <c r="D7" s="3" t="s">
        <v>5</v>
      </c>
      <c r="E7" s="7" t="s">
        <v>39</v>
      </c>
      <c r="F7" s="3" t="s">
        <v>14</v>
      </c>
      <c r="G7" s="3">
        <v>7</v>
      </c>
      <c r="H7" s="5">
        <v>26.400000000000002</v>
      </c>
      <c r="I7" s="5">
        <v>7</v>
      </c>
      <c r="J7" s="5">
        <v>35</v>
      </c>
      <c r="K7" s="5">
        <v>25</v>
      </c>
      <c r="L7" s="5">
        <f t="shared" si="0"/>
        <v>251.8</v>
      </c>
    </row>
    <row r="8" spans="1:12">
      <c r="A8" s="3">
        <v>5</v>
      </c>
      <c r="B8" s="3" t="s">
        <v>6</v>
      </c>
      <c r="C8" s="3" t="s">
        <v>35</v>
      </c>
      <c r="D8" s="3" t="s">
        <v>7</v>
      </c>
      <c r="E8" s="7" t="s">
        <v>39</v>
      </c>
      <c r="F8" s="3" t="s">
        <v>15</v>
      </c>
      <c r="G8" s="3">
        <v>1</v>
      </c>
      <c r="H8" s="5">
        <v>26.4</v>
      </c>
      <c r="I8" s="5">
        <v>1</v>
      </c>
      <c r="J8" s="5">
        <v>5</v>
      </c>
      <c r="K8" s="5">
        <v>25</v>
      </c>
      <c r="L8" s="5">
        <f t="shared" si="0"/>
        <v>57.4</v>
      </c>
    </row>
    <row r="9" spans="1:12">
      <c r="A9" s="3">
        <v>6</v>
      </c>
      <c r="B9" s="3" t="s">
        <v>6</v>
      </c>
      <c r="C9" s="3" t="s">
        <v>36</v>
      </c>
      <c r="D9" s="3" t="s">
        <v>8</v>
      </c>
      <c r="E9" s="7" t="s">
        <v>39</v>
      </c>
      <c r="F9" s="3" t="s">
        <v>16</v>
      </c>
      <c r="G9" s="3">
        <v>2</v>
      </c>
      <c r="H9" s="5">
        <v>30</v>
      </c>
      <c r="I9" s="5">
        <v>4</v>
      </c>
      <c r="J9" s="5">
        <v>16</v>
      </c>
      <c r="K9" s="5">
        <v>25</v>
      </c>
      <c r="L9" s="5">
        <f t="shared" si="0"/>
        <v>105</v>
      </c>
    </row>
    <row r="10" spans="1:12">
      <c r="A10" s="3">
        <v>7</v>
      </c>
      <c r="B10" s="3" t="s">
        <v>6</v>
      </c>
      <c r="C10" s="3" t="s">
        <v>37</v>
      </c>
      <c r="D10" s="3" t="s">
        <v>9</v>
      </c>
      <c r="E10" s="7" t="s">
        <v>39</v>
      </c>
      <c r="F10" s="3" t="s">
        <v>17</v>
      </c>
      <c r="G10" s="3">
        <v>3</v>
      </c>
      <c r="H10" s="5">
        <v>26.400000000000002</v>
      </c>
      <c r="I10" s="5">
        <v>3</v>
      </c>
      <c r="J10" s="5">
        <v>15</v>
      </c>
      <c r="K10" s="5">
        <v>25</v>
      </c>
      <c r="L10" s="5">
        <f t="shared" si="0"/>
        <v>122.2</v>
      </c>
    </row>
    <row r="11" spans="1:12">
      <c r="A11" s="3">
        <v>8</v>
      </c>
      <c r="B11" s="3" t="s">
        <v>4</v>
      </c>
      <c r="C11" s="3" t="s">
        <v>38</v>
      </c>
      <c r="D11" s="3" t="s">
        <v>10</v>
      </c>
      <c r="E11" s="7" t="s">
        <v>39</v>
      </c>
      <c r="F11" s="3" t="s">
        <v>18</v>
      </c>
      <c r="G11" s="3">
        <v>2</v>
      </c>
      <c r="H11" s="5">
        <v>26.4</v>
      </c>
      <c r="I11" s="5">
        <v>2</v>
      </c>
      <c r="J11" s="5">
        <v>10</v>
      </c>
      <c r="K11" s="5">
        <v>25</v>
      </c>
      <c r="L11" s="5">
        <f t="shared" si="0"/>
        <v>89.8</v>
      </c>
    </row>
    <row r="12" spans="1:12" s="14" customFormat="1" ht="15" customHeight="1">
      <c r="A12" s="10" t="s">
        <v>43</v>
      </c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3">
        <f>ROUND(SUM(L4:L11),0)</f>
        <v>863</v>
      </c>
    </row>
    <row r="13" spans="1:12" s="14" customFormat="1" ht="30" customHeight="1">
      <c r="A13" s="4" t="s">
        <v>44</v>
      </c>
      <c r="B13" s="4"/>
      <c r="C13" s="4"/>
      <c r="D13" s="4"/>
      <c r="E13" s="4"/>
      <c r="F13" s="4"/>
      <c r="G13" s="4"/>
      <c r="H13" s="4"/>
      <c r="I13" s="15"/>
      <c r="J13" s="15"/>
      <c r="K13" s="15"/>
      <c r="L13" s="15"/>
    </row>
    <row r="14" spans="1:12" s="14" customFormat="1" ht="30" customHeight="1">
      <c r="A14" s="4" t="s">
        <v>42</v>
      </c>
      <c r="B14" s="4"/>
      <c r="C14" s="4"/>
      <c r="D14" s="4"/>
      <c r="E14" s="4"/>
      <c r="F14" s="4"/>
      <c r="G14" s="4"/>
      <c r="H14" s="4"/>
      <c r="I14" s="15"/>
      <c r="J14" s="15"/>
      <c r="K14" s="15"/>
      <c r="L14" s="15"/>
    </row>
  </sheetData>
  <mergeCells count="7">
    <mergeCell ref="A12:K12"/>
    <mergeCell ref="A13:L13"/>
    <mergeCell ref="A14:L14"/>
    <mergeCell ref="A1:F1"/>
    <mergeCell ref="G1:L1"/>
    <mergeCell ref="A2:F2"/>
    <mergeCell ref="G2:L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2026-06-06T09:56:55Z</dcterms:created>
  <dcterms:modified xsi:type="dcterms:W3CDTF">2026-06-06T09:56:56Z</dcterms:modified>
</cp:coreProperties>
</file>