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6874EDBB-919F-492A-A1D6-F5AC01DDE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L12" i="1" l="1"/>
  <c r="L4" i="1"/>
  <c r="L5" i="1"/>
  <c r="L6" i="1"/>
  <c r="L8" i="1"/>
  <c r="L9" i="1"/>
  <c r="L10" i="1"/>
  <c r="L11" i="1"/>
  <c r="L7" i="1"/>
  <c r="L13" i="1" l="1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<sst xmlns="http://schemas.openxmlformats.org/spreadsheetml/2006/main" count="63" uniqueCount="49">
  <si>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</si>
  <si>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20/8/2024</t>
  </si>
  <si>
    <t>9018</t>
  </si>
  <si>
    <t>01/8/2024</t>
  </si>
  <si>
    <t>8982</t>
  </si>
  <si>
    <t>17/8/2024</t>
  </si>
  <si>
    <t>9014</t>
  </si>
  <si>
    <t>9013</t>
  </si>
  <si>
    <t>28/8/2024</t>
  </si>
  <si>
    <t>9036</t>
  </si>
  <si>
    <t>30/8/2024</t>
  </si>
  <si>
    <t>9051</t>
  </si>
  <si>
    <t>9050</t>
  </si>
  <si>
    <t>9049</t>
  </si>
  <si>
    <t>31/8/2024</t>
  </si>
  <si>
    <t>9056</t>
  </si>
  <si>
    <t>Thanking you for your business.
PRAGATI LOGISTICS</t>
  </si>
  <si>
    <t>PL/BH/05186</t>
  </si>
  <si>
    <t>PL/BH/04542</t>
  </si>
  <si>
    <t>PL/BH/05098</t>
  </si>
  <si>
    <t>PL/BH/05102</t>
  </si>
  <si>
    <t>PL/BH/05471</t>
  </si>
  <si>
    <t>PL/BH/05585</t>
  </si>
  <si>
    <t>PL/BH/05586</t>
  </si>
  <si>
    <t>PL/BH/05588</t>
  </si>
  <si>
    <t>PL/BH/05629</t>
  </si>
  <si>
    <t>JAJPUR TOWN</t>
  </si>
  <si>
    <t>JAGATSINGHPUR</t>
  </si>
  <si>
    <t>BALIAPAL</t>
  </si>
  <si>
    <t>CHANDANESWAR</t>
  </si>
  <si>
    <t>MANGALPUR</t>
  </si>
  <si>
    <t>JATNI</t>
  </si>
  <si>
    <t>BBSR</t>
  </si>
  <si>
    <t>SL</t>
  </si>
  <si>
    <t>DATE</t>
  </si>
  <si>
    <t>LR NO</t>
  </si>
  <si>
    <t>FROM</t>
  </si>
  <si>
    <t>TO</t>
  </si>
  <si>
    <t>INV NO</t>
  </si>
  <si>
    <t>CASE</t>
  </si>
  <si>
    <t>WIEGHT</t>
  </si>
  <si>
    <t>RATE</t>
  </si>
  <si>
    <t>AMOUNT</t>
  </si>
  <si>
    <t>Kindly, verify &amp; confirm within 7 days, else GST will be filed by 20th SEPT, 2024. 
GST to be paid by Consignor under Reverse Charge Mechanism(RCM) as per GST.</t>
  </si>
  <si>
    <t>DD.CH.</t>
  </si>
  <si>
    <t>LR CH.</t>
  </si>
  <si>
    <t xml:space="preserve">Bill Date:31/08/2024
Bill NO : 18557
Total Amount: 25370.00
</t>
  </si>
  <si>
    <t>(RUPEES TWENTY FIVE THOUSAND THREE HUNDRED SEVENTY ONLY)</t>
  </si>
  <si>
    <t xml:space="preserve">TATA PIGMENTS LTD
Address:Budheswari Colony Plot No. 91
 Bhubaneshwar 751006,9861097974
GST No:21AAACT6760D2ZP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</si>
</sst>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7</xdr:col>
      <xdr:colOff>314325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42875"/>
          <a:ext cx="43053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P5" sqref="P5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7.5703125" style="2" bestFit="1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7" customHeight="1">
      <c r="A2" s="17" t="s">
        <v>48</v>
      </c>
      <c r="B2" s="18"/>
      <c r="C2" s="18"/>
      <c r="D2" s="18"/>
      <c r="E2" s="18"/>
      <c r="F2" s="18"/>
      <c r="G2" s="18"/>
      <c r="H2" s="19"/>
      <c r="I2" s="20" t="s">
        <v>46</v>
      </c>
      <c r="J2" s="20"/>
      <c r="K2" s="20"/>
      <c r="L2" s="20"/>
    </row>
    <row r="3" spans="1:12" s="10" customFormat="1" ht="15" customHeigh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9" t="s">
        <v>41</v>
      </c>
      <c r="J3" s="9" t="s">
        <v>44</v>
      </c>
      <c r="K3" s="9" t="s">
        <v>45</v>
      </c>
      <c r="L3" s="9" t="s">
        <v>42</v>
      </c>
    </row>
    <row r="4" spans="1:12" ht="15" customHeight="1">
      <c r="A4" s="21">
        <v>1</v>
      </c>
      <c r="B4" s="4" t="s">
        <v>3</v>
      </c>
      <c r="C4" s="4" t="s">
        <v>18</v>
      </c>
      <c r="D4" s="8" t="s">
        <v>32</v>
      </c>
      <c r="E4" s="4" t="s">
        <v>27</v>
      </c>
      <c r="F4" s="4" t="s">
        <v>4</v>
      </c>
      <c r="G4" s="4">
        <v>40</v>
      </c>
      <c r="H4" s="4">
        <v>1000</v>
      </c>
      <c r="I4" s="6">
        <v>2.5</v>
      </c>
      <c r="J4" s="6">
        <v>0</v>
      </c>
      <c r="K4" s="6">
        <v>30</v>
      </c>
      <c r="L4" s="6">
        <f t="shared" ref="L4:L12" si="0">H4*I4+J4+K4</f>
        <v>2530</v>
      </c>
    </row>
    <row r="5" spans="1:12" ht="15" customHeight="1">
      <c r="A5" s="21">
        <v>2</v>
      </c>
      <c r="B5" s="4" t="s">
        <v>5</v>
      </c>
      <c r="C5" s="4" t="s">
        <v>19</v>
      </c>
      <c r="D5" s="8" t="s">
        <v>32</v>
      </c>
      <c r="E5" s="4" t="s">
        <v>28</v>
      </c>
      <c r="F5" s="4" t="s">
        <v>6</v>
      </c>
      <c r="G5" s="4">
        <v>25</v>
      </c>
      <c r="H5" s="4">
        <v>500</v>
      </c>
      <c r="I5" s="6">
        <v>3</v>
      </c>
      <c r="J5" s="6">
        <v>700</v>
      </c>
      <c r="K5" s="6">
        <v>30</v>
      </c>
      <c r="L5" s="6">
        <f t="shared" si="0"/>
        <v>2230</v>
      </c>
    </row>
    <row r="6" spans="1:12" ht="15" customHeight="1">
      <c r="A6" s="21">
        <v>3</v>
      </c>
      <c r="B6" s="4" t="s">
        <v>5</v>
      </c>
      <c r="C6" s="4" t="s">
        <v>20</v>
      </c>
      <c r="D6" s="8" t="s">
        <v>32</v>
      </c>
      <c r="E6" s="4" t="s">
        <v>27</v>
      </c>
      <c r="F6" s="4" t="s">
        <v>7</v>
      </c>
      <c r="G6" s="4">
        <v>60</v>
      </c>
      <c r="H6" s="4">
        <v>1500</v>
      </c>
      <c r="I6" s="6">
        <v>2.5</v>
      </c>
      <c r="J6" s="6">
        <v>0</v>
      </c>
      <c r="K6" s="6">
        <v>30</v>
      </c>
      <c r="L6" s="6">
        <f t="shared" si="0"/>
        <v>3780</v>
      </c>
    </row>
    <row r="7" spans="1:12" ht="15" customHeight="1">
      <c r="A7" s="21">
        <v>4</v>
      </c>
      <c r="B7" s="4" t="s">
        <v>1</v>
      </c>
      <c r="C7" s="4" t="s">
        <v>17</v>
      </c>
      <c r="D7" s="8" t="s">
        <v>32</v>
      </c>
      <c r="E7" s="4" t="s">
        <v>26</v>
      </c>
      <c r="F7" s="4" t="s">
        <v>2</v>
      </c>
      <c r="G7" s="4">
        <v>20</v>
      </c>
      <c r="H7" s="4">
        <v>500</v>
      </c>
      <c r="I7" s="6">
        <v>2.5</v>
      </c>
      <c r="J7" s="6">
        <v>0</v>
      </c>
      <c r="K7" s="6">
        <v>30</v>
      </c>
      <c r="L7" s="6">
        <f t="shared" si="0"/>
        <v>1280</v>
      </c>
    </row>
    <row r="8" spans="1:12" ht="15" customHeight="1">
      <c r="A8" s="21">
        <v>5</v>
      </c>
      <c r="B8" s="4" t="s">
        <v>8</v>
      </c>
      <c r="C8" s="4" t="s">
        <v>21</v>
      </c>
      <c r="D8" s="8" t="s">
        <v>32</v>
      </c>
      <c r="E8" s="4" t="s">
        <v>28</v>
      </c>
      <c r="F8" s="4" t="s">
        <v>9</v>
      </c>
      <c r="G8" s="4">
        <v>125</v>
      </c>
      <c r="H8" s="4">
        <v>2500</v>
      </c>
      <c r="I8" s="6">
        <v>3</v>
      </c>
      <c r="J8" s="6">
        <v>1500</v>
      </c>
      <c r="K8" s="6">
        <v>30</v>
      </c>
      <c r="L8" s="6">
        <f t="shared" si="0"/>
        <v>9030</v>
      </c>
    </row>
    <row r="9" spans="1:12" ht="15" customHeight="1">
      <c r="A9" s="21">
        <v>6</v>
      </c>
      <c r="B9" s="4" t="s">
        <v>10</v>
      </c>
      <c r="C9" s="4" t="s">
        <v>22</v>
      </c>
      <c r="D9" s="8" t="s">
        <v>32</v>
      </c>
      <c r="E9" s="4" t="s">
        <v>29</v>
      </c>
      <c r="F9" s="4" t="s">
        <v>11</v>
      </c>
      <c r="G9" s="4">
        <v>30</v>
      </c>
      <c r="H9" s="4">
        <v>600</v>
      </c>
      <c r="I9" s="6">
        <v>3</v>
      </c>
      <c r="J9" s="6">
        <v>1000</v>
      </c>
      <c r="K9" s="6">
        <v>30</v>
      </c>
      <c r="L9" s="6">
        <f t="shared" si="0"/>
        <v>2830</v>
      </c>
    </row>
    <row r="10" spans="1:12" ht="15" customHeight="1">
      <c r="A10" s="21">
        <v>7</v>
      </c>
      <c r="B10" s="4" t="s">
        <v>10</v>
      </c>
      <c r="C10" s="4" t="s">
        <v>23</v>
      </c>
      <c r="D10" s="8" t="s">
        <v>32</v>
      </c>
      <c r="E10" s="4" t="s">
        <v>30</v>
      </c>
      <c r="F10" s="4" t="s">
        <v>12</v>
      </c>
      <c r="G10" s="4">
        <v>30</v>
      </c>
      <c r="H10" s="4">
        <v>600</v>
      </c>
      <c r="I10" s="6">
        <v>2.5</v>
      </c>
      <c r="J10" s="6">
        <v>500</v>
      </c>
      <c r="K10" s="6">
        <v>30</v>
      </c>
      <c r="L10" s="6">
        <f t="shared" si="0"/>
        <v>2030</v>
      </c>
    </row>
    <row r="11" spans="1:12" ht="15" customHeight="1">
      <c r="A11" s="21">
        <v>8</v>
      </c>
      <c r="B11" s="4" t="s">
        <v>10</v>
      </c>
      <c r="C11" s="4" t="s">
        <v>24</v>
      </c>
      <c r="D11" s="8" t="s">
        <v>32</v>
      </c>
      <c r="E11" s="4" t="s">
        <v>28</v>
      </c>
      <c r="F11" s="4" t="s">
        <v>13</v>
      </c>
      <c r="G11" s="4">
        <v>10</v>
      </c>
      <c r="H11" s="4">
        <v>200</v>
      </c>
      <c r="I11" s="6">
        <v>3</v>
      </c>
      <c r="J11" s="6">
        <v>500</v>
      </c>
      <c r="K11" s="6">
        <v>30</v>
      </c>
      <c r="L11" s="6">
        <f t="shared" si="0"/>
        <v>1130</v>
      </c>
    </row>
    <row r="12" spans="1:12" ht="15" customHeight="1">
      <c r="A12" s="21">
        <v>9</v>
      </c>
      <c r="B12" s="4" t="s">
        <v>14</v>
      </c>
      <c r="C12" s="4" t="s">
        <v>25</v>
      </c>
      <c r="D12" s="8" t="s">
        <v>32</v>
      </c>
      <c r="E12" s="4" t="s">
        <v>31</v>
      </c>
      <c r="F12" s="4" t="s">
        <v>15</v>
      </c>
      <c r="G12" s="4">
        <v>10</v>
      </c>
      <c r="H12" s="4">
        <v>200</v>
      </c>
      <c r="I12" s="6">
        <v>2.5</v>
      </c>
      <c r="J12" s="6">
        <v>0</v>
      </c>
      <c r="K12" s="6">
        <v>30</v>
      </c>
      <c r="L12" s="6">
        <f t="shared" si="0"/>
        <v>530</v>
      </c>
    </row>
    <row r="13" spans="1:12" s="3" customFormat="1" ht="15" customHeight="1">
      <c r="A13" s="11" t="s">
        <v>47</v>
      </c>
      <c r="B13" s="12"/>
      <c r="C13" s="12"/>
      <c r="D13" s="12"/>
      <c r="E13" s="12"/>
      <c r="F13" s="12"/>
      <c r="G13" s="12"/>
      <c r="H13" s="12"/>
      <c r="I13" s="13"/>
      <c r="J13" s="13"/>
      <c r="K13" s="14"/>
      <c r="L13" s="7">
        <f>SUM(L4:L12)</f>
        <v>25370</v>
      </c>
    </row>
    <row r="14" spans="1:12" s="3" customFormat="1" ht="30" customHeight="1">
      <c r="A14" s="15" t="s">
        <v>43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 s="3" customFormat="1" ht="30" customHeight="1">
      <c r="A15" s="15" t="s">
        <v>16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</row>
    <row r="16" spans="1:12">
      <c r="G16" s="22">
        <f>SUM(G4:G12)</f>
        <v>350</v>
      </c>
      <c r="H16" s="22">
        <f>SUM(H4:H12)</f>
        <v>7600</v>
      </c>
    </row>
  </sheetData>
  <sortState xmlns:xlrd2="http://schemas.microsoft.com/office/spreadsheetml/2017/richdata2"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2024-09-16T14:22:34Z</cp:lastPrinted>
  <dcterms:created xsi:type="dcterms:W3CDTF">2024-09-10T06:27:52Z</dcterms:created>
  <dcterms:modified xsi:type="dcterms:W3CDTF">2024-09-16T14:22:35Z</dcterms:modified>
</cp:coreProperties>
</file>